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595" activeTab="8"/>
  </bookViews>
  <sheets>
    <sheet name="ลพบุรี" sheetId="1" r:id="rId1"/>
    <sheet name="ชัยนาท" sheetId="2" r:id="rId2"/>
    <sheet name="สิงห์บุรี" sheetId="3" r:id="rId3"/>
    <sheet name="ราชบุรี" sheetId="6" r:id="rId4"/>
    <sheet name="นครปฐม" sheetId="5" r:id="rId5"/>
    <sheet name="เพชรบุรี" sheetId="7" r:id="rId6"/>
    <sheet name="ปราจีนบุรี" sheetId="8" r:id="rId7"/>
    <sheet name="จันทบุรี" sheetId="9" r:id="rId8"/>
    <sheet name="ระยอง" sheetId="10" r:id="rId9"/>
  </sheets>
  <definedNames>
    <definedName name="_xlnm.Print_Titles" localSheetId="7">จันทบุรี!$4:$5</definedName>
    <definedName name="_xlnm.Print_Titles" localSheetId="5">เพชรบุรี!$4:$5</definedName>
    <definedName name="_xlnm.Print_Titles" localSheetId="8">ระยอง!$4:$5</definedName>
    <definedName name="_xlnm.Print_Titles" localSheetId="0">ลพบุรี!$4:$5</definedName>
  </definedNames>
  <calcPr calcId="144525"/>
</workbook>
</file>

<file path=xl/calcChain.xml><?xml version="1.0" encoding="utf-8"?>
<calcChain xmlns="http://schemas.openxmlformats.org/spreadsheetml/2006/main">
  <c r="D9" i="10" l="1"/>
  <c r="D17" i="9"/>
  <c r="D18" i="8"/>
  <c r="D58" i="1"/>
</calcChain>
</file>

<file path=xl/sharedStrings.xml><?xml version="1.0" encoding="utf-8"?>
<sst xmlns="http://schemas.openxmlformats.org/spreadsheetml/2006/main" count="428" uniqueCount="140">
  <si>
    <t>แบบแสดงโครงการตามแผนพัฒนาจังหวัด /กลุ่มจังหวัด</t>
  </si>
  <si>
    <t>ที่จะขอรับการสนับสนุนจากส่วนราชการ ในปีงบประมาณ พ.ศ. 2556</t>
  </si>
  <si>
    <t>กระทรวงทรัพยากรธรรมชาติและสิ่งแวดล้อม</t>
  </si>
  <si>
    <t>จังหวัด/กลุ่มจังหวัด</t>
  </si>
  <si>
    <t>งบประมาณ(บาท)</t>
  </si>
  <si>
    <t>ส่วนราชการที่ขอ
รับการสนับสนุน</t>
  </si>
  <si>
    <t>ผลการพิจารณาแยกตามประเภทโครงการ</t>
  </si>
  <si>
    <t>ลพบุรี</t>
  </si>
  <si>
    <t>อนุรักษฟื้นฟูแหล่งน้ำคลองภายในชุมชน พร้อมวางท่อระบายน้ำ ต.ถนนใหญ่ อ.เมือง จ.ลพบุรี</t>
  </si>
  <si>
    <t>กระทรวงทรัพยากรธรรมชาติและสิ่งแวดล้อม(สำนักงานทรัพยากรน้ำภาค 2)</t>
  </si>
  <si>
    <t>อนุรักษฟื้นฟูแหล่งน้ำฝายบ้านปรางค์น้อย(เขาน้อย) ต.เขาน้อย อ.ลำสนธิ จ.ลพบุรี</t>
  </si>
  <si>
    <t>อนุรักษฟื้นฟูแหล่งน้ำฝายบ้านปรางค์น้อย(บ้านฉาง)  ต.เขาน้อย อ.ลำสนธิ จ.ลพบุรี</t>
  </si>
  <si>
    <t xml:space="preserve"> อนุรักษฟื้นฟูแหล่งน้ำฝายบ้านปรางค์น้อยพัฒนา ต.เขาน้อย อ.ลำสนธิ จ.ลพบุรี</t>
  </si>
  <si>
    <t xml:space="preserve"> อนุรักษฟื้นฟูแหล่งน้ำห้วยเขาเตียนพร้อมงานสร้างฝายเก็บกักน้ำ ต.เขาเตียน อ.วังเพลิง จ.ลพบุรี</t>
  </si>
  <si>
    <t xml:space="preserve"> อนุรักษฟื้นฟูแหล่งน้ำอ่างเก็บน้ำเขาหมูมัน ต.นิยมชัย อ.สระโบสถ์ จ.ลพบุรี</t>
  </si>
  <si>
    <t xml:space="preserve"> อนุรักษฟื้นฟูแหล่งน้ำสระเก็บน้ำเพื่อการเกษตร ต.เขารวก อ.ลำสนธิ จ.ลพบุรี</t>
  </si>
  <si>
    <t>อนุรักษฟื้นฟูแหล่งน้ำฝายซับมะกรูด ต.นาโสม  อ.ชัยบาดาล จ.ลพบุรี</t>
  </si>
  <si>
    <t>อนุรักษฟื้นฟูแหล่งน้ำคลองสาธารณะ ต.วังขอนขว้าง อ.โคกลำโรง จ.ลพบุรี</t>
  </si>
  <si>
    <t>อนุรักษฟื้นฟูแหล่งน้ำสระเก็บน้ำบ้านหนองแก  ต.หนองเมือง อ.บ้านหมี่ จ.ลพบุรี</t>
  </si>
  <si>
    <t>อนุรักษฟื้นฟูแหล่งน้ำคลองรอบเกาะวัดวงพาด  ต.มหาสอน อ.บ้านหมี่ จ.ลพบุรี</t>
  </si>
  <si>
    <t xml:space="preserve"> อนุรักษฟื้นฟูแหล่งน้ำคลองบ้านหนองคา ถึง คลองบางน้อย  ต.มหาสอน อ.บ้านหมี่ จ.ลพบุรี</t>
  </si>
  <si>
    <t>อนุรักษฟื้นฟูแหล่งน้ำคลองบ้านหนองค่าง ถึง บ้านบางน้อย ต.มหาสอน อ.บ้านหมี่ จ.ลพบุรี</t>
  </si>
  <si>
    <t xml:space="preserve"> อนุรักษฟื้นฟูแหล่งน้ำคลอง(หน้าหนองเจ็ดมูล) ต.เขาสมอคอน อ.ท่าวุ้ง จ.ลพบุรี</t>
  </si>
  <si>
    <t>อนุรักษฟื้นฟูแหล่งน้ำคลอง(แยกคลองปลาสร้อย) ต.เขาสมอคอน อ.ท่าวุ้ง จ.ลพบุรี</t>
  </si>
  <si>
    <t>อนุรักษฟื้นฟูแหล่งน้ำ ต.เขาสมอคอน อ.ท่าวุ้ง จ.ลพบุรี</t>
  </si>
  <si>
    <t>อนุรักษฟื้นฟูแหล่งน้ำคลองปลาร้า ต.เขาสมอคอน อ.ท่าวุ้ง จ.ลพบุรี</t>
  </si>
  <si>
    <t xml:space="preserve"> อนุรักษฟื้นฟูแหล่งน้ำคลองเรียบถนนเขาหมอนอิง หมู่ที่ 1 - 3  ต.เขาสมอคอน อ.ท่าวุ้ง จ.ลพบุรี</t>
  </si>
  <si>
    <t>อนุรักษฟื้นฟูแหล่งน้ำคลองปลาสร้อย ต.เขาสมอคอน อ.ท่าวุ้ง จ.ลพบุรี</t>
  </si>
  <si>
    <t xml:space="preserve"> อนุรักษฟื้นฟูแหล่งน้ำคลองปุกเข้า ต.เขาสมอคอน อ.ท่าวุ้ง จ.ลพบุรี</t>
  </si>
  <si>
    <t xml:space="preserve"> อนุรักษฟื้นฟูแหล่งน้ำคลองตาฤกษ์ ต.เขาสมอคอน อ.ท่าวุ้ง จ.ลพบุรี</t>
  </si>
  <si>
    <t xml:space="preserve"> อนุรักษฟื้นฟูแหล่งน้ำคลองประตูน้ำ หมู่ที่ 9 - 10 - 11  ต.เขาสมอคอน อ.ท่าวุ้ง จ.ลพบุรี</t>
  </si>
  <si>
    <t>อนุรักษฟื้นฟูแหล่งน้ำคลองหนองกาหลง ต.คลองเกตุ  อ.โคกสำโรง จ.ลพบุรี</t>
  </si>
  <si>
    <t>อนุรักษฟื้นฟูแหล่งน้ำคลองเขาลัง - บ้านป่ากล้วย ต.คลองเกตุ  อ.โคกสำโรง จ.ลพบุรี</t>
  </si>
  <si>
    <t>อนุรักษฟื้นฟูแหล่งน้ำคลองเขาลัง - บ้านห้วยรวก ต.คลองเกตุ  อ.โคกสำโรง จ.ลพบุรี</t>
  </si>
  <si>
    <t>อนุรักษฟื้นฟูแหล่งน้ำคลองบ้านป่ากล้วย ต.คลองเกตุ อ.โคกสำโรง จ.ลพบุรี</t>
  </si>
  <si>
    <t>อนุรักษ์ฟื้นฟูแหล่งน้ำคลองมะขามเทศ ต.โพธิ์เก้าต้น อ.เมือง จ.ลพบุรี</t>
  </si>
  <si>
    <t>อนุรักษ์ฟื้นฟูแหล่งน้ำเขาสามยอด ต.เขาสามยอด อ.เมือง จ.ลพบุรี</t>
  </si>
  <si>
    <t>อนุรักษ์ฟื้นฟูแหล่งน้ำธรรมชาติอ่างเก็บน้ำวังวัดและคลองส่งน้ำ ต.ยางราก อ.โคกเจริญ จ.ลพบุรี</t>
  </si>
  <si>
    <t>อนุรักษฟื้นฟูแหล่งน้ำคลองสาธารณะ ต.วังขอนขว้าง อ.โคกสำโรง จ.ลพบุรี</t>
  </si>
  <si>
    <t>อนุรักษ์ฟื้นฟูแหล่งน้ำธรรมชาติ ต.หนองมะค่า อ.โคกเจริญ จ.ลพบุรี</t>
  </si>
  <si>
    <t>อนุรักษ์ฟื้นฟูแหล่งน้ำธรรมชาติคลองลำหมาลอย และฝายสระเพลง ต.ยางราก อ.โคกเจริญ จ.ลพบุรี</t>
  </si>
  <si>
    <t>อนุรักษ์ฟื้นฟูแหล่งน้ำธรรมชาติคลองขานาง</t>
  </si>
  <si>
    <t>อนุรักษฟื้นฟูแหล่งน้ำสาธารณะ</t>
  </si>
  <si>
    <t>อนุรักษ์ฟื้นฟูแหล่งน้ำคลองเขาน้อย</t>
  </si>
  <si>
    <t>อนุรักษ์ฟื้นฟูแหล่งน้ำคลองห้วยหนองนา</t>
  </si>
  <si>
    <t>อนุรักษ์ฟื้นฟูแหล่งน้ำธรรมชาติอ่างเก็บน้ำฝายไพโรจน์</t>
  </si>
  <si>
    <t>อนุรักษ์ฟื้นฟูแหล่งน้ำคลองสายราชฟ้าถึงหนองกระชอน</t>
  </si>
  <si>
    <t>อนุรักษ์ฟื้นฟูแหล่งน้ำบึงทะเลน้อย</t>
  </si>
  <si>
    <t>อนุรักษ์ฟื้นฟูแหล่งน้ำคลองวัดหลวง</t>
  </si>
  <si>
    <t>อนุรักษ์ฟื้นฟูแหล่งน้ำคลองลำห้วยตาจอก</t>
  </si>
  <si>
    <t>อนุรักษ์ฟื้นฟูแหล่งน้ำขยายอ่างเก็บน้ำวังหว้า</t>
  </si>
  <si>
    <t xml:space="preserve"> แผนพัฒนาน้ำอุปโภคบริโภคระดับตำบล</t>
  </si>
  <si>
    <t xml:space="preserve"> โครงการสำรวจและพัฒนาแหล่งน้ำเพื่อสนับสนุนน้ำดื่มสะอาดให้กับโรงเรียนทั่วประเทศ โรงเรียนอนุบาลลำนารายณ์  ม.3 ต.ชัยนารายณ์ อ.ชัยบาดาล จ.ลพบุรี</t>
  </si>
  <si>
    <t>กระทรวงทรัพยากรธรรมชาติและสิ่งแวดล้อม(สำนักทรัพยากรน้ำบาดาล เขต 3)</t>
  </si>
  <si>
    <t xml:space="preserve"> โครงการสำรวจและพัฒนาแหล่งน้ำเพื่อสนับสนุนน้ำดื่มสะอาดให้กับโรงเรียนทั่วประเทศ โรงเรียนบ้านวังเพลิง  ต.วังเพลิง  อ.โคกสำโรง    จ.ลพบุรี</t>
  </si>
  <si>
    <t>โครงการสำรวจและพัฒนาแหล่งน้ำเพื่อสนับสนุนน้ำดื่มสะอาดให้กับโรงเรียนทั่วประเทศ โรงเรียนบ้านแก่งเสือเต้น  ต.หนองบัว อ.พัฒนานิคม จ.ลพบุรี</t>
  </si>
  <si>
    <t>โครงการจัดหาน้ำสะอาดให้กับหมู่บ้านภัยแล้งทั่วประเทศ ม.2 ต.สระโบสถ์ อ.สระโบสถ์ จ.ลพบุรี</t>
  </si>
  <si>
    <t>โครงการจัดหาน้ำสะอาดให้กับหมู่บ้านภัยแล้งทั่วประเทศ ม.2 ต.โคกเจริญ  อ.โคกเจริญ จ.ลพบุรี</t>
  </si>
  <si>
    <t>โครงการจัดหาน้ำสะอาดให้กับหมู่บ้านภัยแล้งทั่วประเทศ ม.4 ต.วังเพลิง อ.โคกสำโรง จ.ลพบุรี</t>
  </si>
  <si>
    <t>ชัยนาท</t>
  </si>
  <si>
    <t>โครงการพัฒนาป่าเขาราวเทียนทองให้เป็น</t>
  </si>
  <si>
    <t>กรมป่าไม้</t>
  </si>
  <si>
    <t>แหล่งท่องเที่ยวเชิงอนุรักษ์</t>
  </si>
  <si>
    <t>โครงการคลองสวยน้ำใส</t>
  </si>
  <si>
    <t>กรมส่งเสริมคุณภาพสิ่งแวดล้อม</t>
  </si>
  <si>
    <t>โครงการเฝ้าระวังคุณภาพแม่น้ำ</t>
  </si>
  <si>
    <t>กรมควบคุม</t>
  </si>
  <si>
    <t>ด้วยระบบอัตโนมัติ</t>
  </si>
  <si>
    <t>มลพิษ</t>
  </si>
  <si>
    <t>โครงการตรวจติดตามระบบบำบัดน้ำชุมชน</t>
  </si>
  <si>
    <t>และคุณภาพน้ำ</t>
  </si>
  <si>
    <t>สิงห์บุรี</t>
  </si>
  <si>
    <t xml:space="preserve">ระบบประปาหมู่บ้าน ม.9 ต.ประศุก อ.อินทร์บุรี </t>
  </si>
  <si>
    <t>กรมทรัพยากรน้ำบาดาล</t>
  </si>
  <si>
    <t>ก่อสร้างถังประปาหมู่บ้าน (ถังปูนแบบกรมทรัพยากรน้ำ ม.5 ต.น้ำตาล อ.อินทร์บุรี</t>
  </si>
  <si>
    <t>ก่อสร้างระบบประปาบาดาลขนาดใหญ่ ม.3 ต.บ้านหม้อ อ.พรหมบุรี</t>
  </si>
  <si>
    <t>ก่อสร้างระบบประปาบาดาลขนาดใหญ่ ม. 8 ต.บ้านหม้อ อ.พรหมบุรี</t>
  </si>
  <si>
    <t>ก่อสร้างระบบประปาขนาดใหญ่ ม.4 ต.บ้านจ่า บริเวณหนองหัวลิง อ.บางระจัน</t>
  </si>
  <si>
    <t>ก่อสร้างระบบประปาขนาดใหญ่ ม.1 ต.บ้านจ่า บริเวณวัดหนองโขลง อ.บางระจัน</t>
  </si>
  <si>
    <t>ก่อสร้างระบบประปาบาดาลขนาดกลาง ม. 14 ต.ทองเอน อ.อินทร์บุรี</t>
  </si>
  <si>
    <t xml:space="preserve">ระบบประปาหมู่บ้าน ม.4 ต.ประศุก อ.อินทร์บุรี </t>
  </si>
  <si>
    <t>ปราจีนบุรี</t>
  </si>
  <si>
    <t>โครงการอนุรักษ์ฟื้นฟูแหล่งน้ำหนองละนาม</t>
  </si>
  <si>
    <t>กรมทรัพยากรน้ำ</t>
  </si>
  <si>
    <t>โครงการอนุรักษ์ฟื้นฟูแหล่งน้ำหนองใหญ่</t>
  </si>
  <si>
    <t>โครงการอนุรักษ์ฟื้นฟูแหล่งน้ำคลองกุดตาแอ</t>
  </si>
  <si>
    <t>โครงการอนุรักษ์ฟื้นฟูแหล่งน้ำหนองอ้อไทรย้อยใต้</t>
  </si>
  <si>
    <t>โครงการอนุรักษ์ฟื้นฟูแหล่งน้ำหนอง</t>
  </si>
  <si>
    <t>โครงการอนุรักษ์ฟื้นฟูแหล่งน้ำหนองตะเข้</t>
  </si>
  <si>
    <t>โครงการอนุรักษ์ฟื้นฟูแหล่งน้ำคลองบุโพรง</t>
  </si>
  <si>
    <t>โครงการอนุรักษ์ฟื้นฟูแหล่งน้ำคลองตานนท์</t>
  </si>
  <si>
    <t>โครงการอนุรักษ์ฟื้นฟูแหล่งน้ำคลองหกวา</t>
  </si>
  <si>
    <t>โครงการอนุรักษ์ฟื้นฟูแหล่งน้ำคลองมะเลา</t>
  </si>
  <si>
    <t>โครงการอนุรักษ์ฟื้นฟูแหล่งน้ำแก้มลิงหนองกก-หนองน้ำเปรี้ยว</t>
  </si>
  <si>
    <t>โครงการอนุรักษ์ฟื้นฟูแหล่งน้ำคลองพระปรง</t>
  </si>
  <si>
    <t>นครปฐม</t>
  </si>
  <si>
    <t>อนุรักษ์แหล่งน้ำและกำจัดวัชพืชในคลองระบายน้ำ</t>
  </si>
  <si>
    <t>อนุรักษ์แหล่งน้ำและกำจัดวัชพืชในคลองชลประทาน กว้าง ๗ เมตร ยาว ๒,๗๐๐ เมตร</t>
  </si>
  <si>
    <t>อนุรักษ์แหล่งน้ำและกำจัดวัชพืชในคลองแล้ง กว้าง ๒๘ เมตร ยาว ๑,๗๐๐ เมตร</t>
  </si>
  <si>
    <t>อนุรักษ์แหล่งน้ำและกำจัดวัชพืชสายคลอง กว้าง ๔ เมตร ยาว ๓,๘๐๐ เมตร</t>
  </si>
  <si>
    <t>ราชบุรี</t>
  </si>
  <si>
    <t>โครงการอนุรักษ์ฟื้นฟูแหล่งน้ำและระบบกระจายน้ำฝายล้นลำภาชี ต.ตะนาวศรี อำเภอสวนผึ้ง</t>
  </si>
  <si>
    <t>เพชรบุรี</t>
  </si>
  <si>
    <t>กรมอุทยานแห่งชาติสัตว์ป่า และพันธุ์พืช</t>
  </si>
  <si>
    <t>ส่งเสริมขีดความสามารถในการรองรับนักท่องเที่ยวอุทยานแห่งชาติแก่งกระจาน</t>
  </si>
  <si>
    <t>กรมอุทยานแห่งชาติสัตว์ป่า และพันธุ์พืช  กระทรวงทรัพยากรธรรมชาติและสิ่งแวดล้อม</t>
  </si>
  <si>
    <t>ปรับปรุงพัฒนาศักยภาพการท่องเที่ยวเชิงอนุรักษ์</t>
  </si>
  <si>
    <t xml:space="preserve">ปรับปรุงภูมิทัศน์ และขุดลอกคูคลอง  </t>
  </si>
  <si>
    <t>ซ่อมแซมรั้วด้านหน้าติดถนนเพชรเกษม</t>
  </si>
  <si>
    <t>จัดทำป้ายสื่อความหมาย</t>
  </si>
  <si>
    <t>ปรับปรุงซ่อมแซมอาคาร</t>
  </si>
  <si>
    <t xml:space="preserve">ปรับปรุงภูมิทัศน์  (ถมดิน, ปลูกหญ้า,ปลูกไม้ประดับ)   </t>
  </si>
  <si>
    <t>ปรับปรุงภูมิทัศน์รอบแนวเขตติดต่อโครงการชั่งหัวมัน ตามพระราชดำริ</t>
  </si>
  <si>
    <t>ลำดับ</t>
  </si>
  <si>
    <t>โครงการ</t>
  </si>
  <si>
    <t>รวม ทั้งหมด</t>
  </si>
  <si>
    <t>จันทบุรี</t>
  </si>
  <si>
    <t>ระยอง</t>
  </si>
  <si>
    <t>โครงการปรับปรุงศูนย์บริการนักท่องเที่ยวในพื้นที่เกาะเสม็ด</t>
  </si>
  <si>
    <t>กรมอุทยานแห่งชาติ
สัตว์ป่าและพันธุ์พืช/กระทรวงทรัพยากรธรรมชาติและสิ่งแวดล้อม</t>
  </si>
  <si>
    <t>โครงการจัดตั้งศูนย์กำจัดขยะมูลฝอย (เกาะเสม็ด) จังหวัดระยอง</t>
  </si>
  <si>
    <t>สำนักนโยบายและแผนสิ่งแวดล้อม/กระทรวงทรัพยากร ธรรมชาติและสิ่งแวดล้อม</t>
  </si>
  <si>
    <t>โครงการจัดสร้างโรงคัดแยกขยะอินทรีย์เพื่อผลิตก๊าซชีวภาพทดแทนการใช้ก๊าซถังในระบบเครื่องทำน้ำอุ่นเพื่อให้บริการในที่พักของนักท่องเที่ยวในเขตอุทยานแห่งชาติเขาชะเมา-เขาวง</t>
  </si>
  <si>
    <t>กรมอุทยานแห่งชาติ
สัตว์ป่าและพันธุ์พืช/กระทรวงทรัพยากร ธรรมชาติและสิ่งแวดล้อม</t>
  </si>
  <si>
    <t>แบบแสดงโครงการตามแผนพัฒนาจังหวัด / กลุ่มจังหวัด</t>
  </si>
  <si>
    <t>ü</t>
  </si>
  <si>
    <t>รวม 12 โครงการ</t>
  </si>
  <si>
    <t>รวม 11 โครงการ</t>
  </si>
  <si>
    <t>รวม 3 โครงการ</t>
  </si>
  <si>
    <t>โครงการอนุรักษ์ฟื้นฟูแหล่งน้ำหนองพลงใหญ่ ม.2,4 ต.ช้างข้าม อ.นายายอาม จ.จันทบุรี</t>
  </si>
  <si>
    <t>โครงการอนุรักษ์ฟื้นฟูแหล่งน้ำหน้าวัดบูรพาพิทยา ม. 2 ต.เขาวัว อ.ท่าใหม่ จ.จันทบุรี</t>
  </si>
  <si>
    <t>โครงการอนุรักษ์ฟื้นฟูแหล่งน้ำสาธารณะ ม.5 ต.บ่อเวฬุ อ.ขลุง จ.จันทบุรี</t>
  </si>
  <si>
    <t>โครงการอนุรักษ์ฟื้นฟูแหล่งน้ำหนองประมาณบ้านท่าหลวงล่าง ม.4 ต.มะขาม อ.มะขาม จ.จันทบุรี</t>
  </si>
  <si>
    <t>โครงการอนุรักษ์ฟื้นฟูแหล่งน้ำบ้านช่องกะพัด ม.2  ต.แก่งหางแมว อ.แก่งหางแมว จ.จันทบุรี</t>
  </si>
  <si>
    <t>โครงการอนุรักษ์ฟื้นฟูแหล่งน้ำทุ่งเนินเหียงบ้านทุ่งปรือ ม.4 ต.วังโตนด อ.นายายอาม จ.จันทบุรี</t>
  </si>
  <si>
    <t>โครงการอนุรักษ์ฟื้นฟูแหล่งน้ำคลองตารอง ม.2,4,5,7 ต.จันทเขลม อ.เขาคิชฌกูฏ จ.จันทบุรี</t>
  </si>
  <si>
    <t>โครงการอนุรักษ์ฟื้นฟูแหล่งน้ำบ้านกระทิงทอง ม.4 ต.ปะตง อ.สอยดาว จ.จันทบุรี</t>
  </si>
  <si>
    <t>โครงการอนุรักษ์ฟื้นฟูแหล่งน้ำบ้านคลองกะทา ม.2 ต.ปะตง อ.สอยดาว จ.จันทบุรี</t>
  </si>
  <si>
    <t>โครงการอนุรักษ์ฟื้นฟูแหล่งน้ำหนองโงงเงง ม.7 ต.ท่าช้าง อ.เมือง จ.จันทบุรี</t>
  </si>
  <si>
    <t>โครงการอนุรักษ์ฟื้นฟูแหล่งน้ำหนองตะโกรม ม.4 ต.แสลง อ.เมือง จ.จันทบุรี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</si>
</sst>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_-* #,##0_-;\-* #,##0_-;_-* &quot;-&quot;??_-;_-@_-"/>
    <numFmt numFmtId="188" formatCode="_(* #,##0_);_(* \(#,##0\);_(* &quot;-&quot;??_);_(@_)"/>
  </numFmts>
  <fonts count="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name val="TH SarabunPSK"/>
      <family val="2"/>
    </font>
    <font>
      <sz val="14"/>
      <color theme="1"/>
      <name val="TH SarabunPSK"/>
      <family val="2"/>
    </font>
    <font>
      <sz val="10"/>
      <name val="Arial"/>
      <family val="2"/>
    </font>
    <font>
      <sz val="14"/>
      <color indexed="8"/>
      <name val="TH SarabunPSK"/>
      <family val="2"/>
    </font>
    <font>
      <sz val="14"/>
      <name val="Wingdings"/>
      <charset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" fillId="0" borderId="0"/>
  </cellStyleXfs>
  <cellXfs count="201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center"/>
    </xf>
    <xf numFmtId="187" fontId="3" fillId="0" borderId="9" xfId="1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187" fontId="3" fillId="0" borderId="10" xfId="1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87" fontId="4" fillId="0" borderId="1" xfId="1" applyNumberFormat="1" applyFont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/>
    </xf>
    <xf numFmtId="187" fontId="3" fillId="0" borderId="9" xfId="1" applyNumberFormat="1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187" fontId="3" fillId="0" borderId="10" xfId="1" applyNumberFormat="1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/>
    </xf>
    <xf numFmtId="49" fontId="3" fillId="0" borderId="11" xfId="0" applyNumberFormat="1" applyFont="1" applyBorder="1" applyAlignment="1">
      <alignment horizontal="left" vertical="top" wrapText="1"/>
    </xf>
    <xf numFmtId="187" fontId="3" fillId="0" borderId="11" xfId="1" applyNumberFormat="1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vertical="top" wrapText="1"/>
    </xf>
    <xf numFmtId="187" fontId="4" fillId="0" borderId="10" xfId="0" applyNumberFormat="1" applyFont="1" applyBorder="1" applyAlignment="1">
      <alignment horizontal="left" vertical="top" wrapText="1"/>
    </xf>
    <xf numFmtId="49" fontId="4" fillId="0" borderId="11" xfId="0" applyNumberFormat="1" applyFont="1" applyBorder="1" applyAlignment="1">
      <alignment horizontal="left" vertical="top" wrapText="1"/>
    </xf>
    <xf numFmtId="187" fontId="4" fillId="0" borderId="11" xfId="0" applyNumberFormat="1" applyFont="1" applyBorder="1" applyAlignment="1">
      <alignment horizontal="left" vertical="top" wrapText="1"/>
    </xf>
    <xf numFmtId="49" fontId="4" fillId="0" borderId="9" xfId="0" applyNumberFormat="1" applyFont="1" applyBorder="1" applyAlignment="1">
      <alignment horizontal="left" vertical="top" wrapText="1"/>
    </xf>
    <xf numFmtId="187" fontId="4" fillId="0" borderId="9" xfId="0" applyNumberFormat="1" applyFont="1" applyBorder="1" applyAlignment="1">
      <alignment horizontal="left" vertical="top" wrapText="1"/>
    </xf>
    <xf numFmtId="49" fontId="3" fillId="0" borderId="10" xfId="2" applyNumberFormat="1" applyFont="1" applyFill="1" applyBorder="1" applyAlignment="1">
      <alignment horizontal="left" vertical="top" wrapText="1"/>
    </xf>
    <xf numFmtId="187" fontId="4" fillId="0" borderId="11" xfId="1" applyNumberFormat="1" applyFont="1" applyBorder="1" applyAlignment="1">
      <alignment horizontal="left" vertical="top" wrapText="1"/>
    </xf>
    <xf numFmtId="49" fontId="3" fillId="0" borderId="9" xfId="2" applyNumberFormat="1" applyFont="1" applyFill="1" applyBorder="1" applyAlignment="1">
      <alignment horizontal="left" vertical="top" wrapText="1"/>
    </xf>
    <xf numFmtId="187" fontId="4" fillId="0" borderId="9" xfId="1" applyNumberFormat="1" applyFont="1" applyBorder="1" applyAlignment="1">
      <alignment horizontal="left" vertical="top" wrapText="1"/>
    </xf>
    <xf numFmtId="187" fontId="4" fillId="0" borderId="10" xfId="1" applyNumberFormat="1" applyFont="1" applyBorder="1" applyAlignment="1">
      <alignment horizontal="left" vertical="top" wrapText="1"/>
    </xf>
    <xf numFmtId="49" fontId="3" fillId="2" borderId="10" xfId="0" applyNumberFormat="1" applyFont="1" applyFill="1" applyBorder="1" applyAlignment="1">
      <alignment horizontal="left" vertical="top" wrapText="1"/>
    </xf>
    <xf numFmtId="49" fontId="3" fillId="2" borderId="10" xfId="3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49" fontId="3" fillId="0" borderId="11" xfId="0" applyNumberFormat="1" applyFont="1" applyFill="1" applyBorder="1" applyAlignment="1">
      <alignment horizontal="left" vertical="top" wrapText="1"/>
    </xf>
    <xf numFmtId="187" fontId="3" fillId="0" borderId="11" xfId="1" applyNumberFormat="1" applyFont="1" applyFill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49" fontId="3" fillId="0" borderId="12" xfId="0" applyNumberFormat="1" applyFont="1" applyBorder="1" applyAlignment="1">
      <alignment horizontal="left" vertical="top" wrapText="1"/>
    </xf>
    <xf numFmtId="187" fontId="3" fillId="0" borderId="12" xfId="1" applyNumberFormat="1" applyFont="1" applyBorder="1" applyAlignment="1">
      <alignment horizontal="left" vertical="top" wrapText="1"/>
    </xf>
    <xf numFmtId="49" fontId="3" fillId="2" borderId="12" xfId="0" applyNumberFormat="1" applyFont="1" applyFill="1" applyBorder="1" applyAlignment="1">
      <alignment horizontal="left" vertical="top" wrapText="1"/>
    </xf>
    <xf numFmtId="187" fontId="4" fillId="0" borderId="12" xfId="1" applyNumberFormat="1" applyFont="1" applyBorder="1" applyAlignment="1">
      <alignment horizontal="left" vertical="top" wrapText="1"/>
    </xf>
    <xf numFmtId="49" fontId="3" fillId="2" borderId="11" xfId="0" applyNumberFormat="1" applyFont="1" applyFill="1" applyBorder="1" applyAlignment="1">
      <alignment horizontal="left" vertical="top" wrapText="1"/>
    </xf>
    <xf numFmtId="187" fontId="3" fillId="0" borderId="10" xfId="1" applyNumberFormat="1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left" vertical="top" wrapText="1"/>
    </xf>
    <xf numFmtId="187" fontId="3" fillId="0" borderId="6" xfId="1" applyNumberFormat="1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/>
    </xf>
    <xf numFmtId="0" fontId="3" fillId="4" borderId="0" xfId="0" applyFont="1" applyFill="1" applyAlignment="1">
      <alignment horizontal="center" vertical="top"/>
    </xf>
    <xf numFmtId="0" fontId="3" fillId="4" borderId="0" xfId="0" applyFont="1" applyFill="1" applyAlignment="1">
      <alignment horizontal="left" vertical="top"/>
    </xf>
    <xf numFmtId="187" fontId="2" fillId="4" borderId="0" xfId="0" applyNumberFormat="1" applyFont="1" applyFill="1" applyAlignment="1">
      <alignment horizontal="center" vertical="top"/>
    </xf>
    <xf numFmtId="3" fontId="3" fillId="0" borderId="12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3" fontId="3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 wrapText="1"/>
    </xf>
    <xf numFmtId="3" fontId="3" fillId="0" borderId="9" xfId="0" applyNumberFormat="1" applyFont="1" applyFill="1" applyBorder="1" applyAlignment="1">
      <alignment horizontal="right" vertical="top" wrapText="1"/>
    </xf>
    <xf numFmtId="187" fontId="3" fillId="0" borderId="10" xfId="1" applyNumberFormat="1" applyFont="1" applyFill="1" applyBorder="1" applyAlignment="1">
      <alignment horizontal="right" vertical="top" wrapText="1"/>
    </xf>
    <xf numFmtId="187" fontId="4" fillId="0" borderId="10" xfId="1" applyNumberFormat="1" applyFont="1" applyFill="1" applyBorder="1" applyAlignment="1">
      <alignment horizontal="right" vertical="top"/>
    </xf>
    <xf numFmtId="187" fontId="4" fillId="0" borderId="10" xfId="1" applyNumberFormat="1" applyFont="1" applyFill="1" applyBorder="1" applyAlignment="1">
      <alignment horizontal="right" vertical="top" wrapText="1"/>
    </xf>
    <xf numFmtId="3" fontId="3" fillId="0" borderId="10" xfId="0" applyNumberFormat="1" applyFont="1" applyFill="1" applyBorder="1" applyAlignment="1">
      <alignment horizontal="right" vertical="top" wrapText="1"/>
    </xf>
    <xf numFmtId="3" fontId="3" fillId="0" borderId="11" xfId="0" applyNumberFormat="1" applyFont="1" applyFill="1" applyBorder="1" applyAlignment="1">
      <alignment horizontal="right" vertical="top" wrapText="1"/>
    </xf>
    <xf numFmtId="188" fontId="3" fillId="0" borderId="9" xfId="0" applyNumberFormat="1" applyFont="1" applyBorder="1" applyAlignment="1">
      <alignment horizontal="center" vertical="center" wrapText="1"/>
    </xf>
    <xf numFmtId="188" fontId="3" fillId="0" borderId="10" xfId="0" applyNumberFormat="1" applyFont="1" applyBorder="1" applyAlignment="1">
      <alignment horizontal="center" vertical="center" wrapText="1"/>
    </xf>
    <xf numFmtId="188" fontId="3" fillId="0" borderId="11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vertical="top"/>
    </xf>
    <xf numFmtId="0" fontId="3" fillId="0" borderId="10" xfId="0" applyFont="1" applyBorder="1" applyAlignment="1">
      <alignment vertical="top" wrapText="1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 wrapText="1"/>
    </xf>
    <xf numFmtId="0" fontId="3" fillId="0" borderId="11" xfId="0" applyFont="1" applyBorder="1" applyAlignment="1">
      <alignment vertical="top"/>
    </xf>
    <xf numFmtId="3" fontId="3" fillId="0" borderId="9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3" fontId="6" fillId="0" borderId="1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3" fontId="6" fillId="0" borderId="1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vertical="top"/>
    </xf>
    <xf numFmtId="0" fontId="3" fillId="0" borderId="7" xfId="0" applyFont="1" applyBorder="1" applyAlignment="1">
      <alignment vertical="top" wrapText="1"/>
    </xf>
    <xf numFmtId="3" fontId="3" fillId="0" borderId="7" xfId="0" applyNumberFormat="1" applyFont="1" applyBorder="1" applyAlignment="1">
      <alignment horizontal="right" vertical="top" wrapText="1"/>
    </xf>
    <xf numFmtId="0" fontId="3" fillId="0" borderId="7" xfId="0" applyFont="1" applyBorder="1" applyAlignment="1">
      <alignment horizontal="center" vertical="top" wrapText="1"/>
    </xf>
    <xf numFmtId="3" fontId="3" fillId="0" borderId="9" xfId="0" applyNumberFormat="1" applyFont="1" applyBorder="1" applyAlignment="1">
      <alignment horizontal="right" vertical="top" wrapText="1"/>
    </xf>
    <xf numFmtId="3" fontId="3" fillId="0" borderId="10" xfId="0" applyNumberFormat="1" applyFont="1" applyBorder="1" applyAlignment="1">
      <alignment horizontal="right" vertical="top" wrapText="1"/>
    </xf>
    <xf numFmtId="0" fontId="4" fillId="0" borderId="10" xfId="0" applyFont="1" applyBorder="1" applyAlignment="1">
      <alignment horizontal="left" vertical="top" wrapText="1"/>
    </xf>
    <xf numFmtId="3" fontId="4" fillId="0" borderId="10" xfId="0" applyNumberFormat="1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3" fontId="4" fillId="0" borderId="11" xfId="0" applyNumberFormat="1" applyFont="1" applyBorder="1" applyAlignment="1">
      <alignment horizontal="center" vertical="top"/>
    </xf>
    <xf numFmtId="0" fontId="4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vertical="top" wrapText="1"/>
    </xf>
    <xf numFmtId="3" fontId="3" fillId="0" borderId="12" xfId="0" applyNumberFormat="1" applyFont="1" applyBorder="1" applyAlignment="1">
      <alignment horizontal="right" vertical="top" wrapText="1"/>
    </xf>
    <xf numFmtId="0" fontId="3" fillId="0" borderId="12" xfId="0" applyFont="1" applyBorder="1" applyAlignment="1">
      <alignment vertical="top"/>
    </xf>
    <xf numFmtId="3" fontId="3" fillId="0" borderId="11" xfId="0" applyNumberFormat="1" applyFont="1" applyBorder="1" applyAlignment="1">
      <alignment horizontal="right" vertical="top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2" fillId="5" borderId="0" xfId="0" applyFont="1" applyFill="1" applyAlignment="1">
      <alignment horizontal="center" vertical="top"/>
    </xf>
    <xf numFmtId="188" fontId="2" fillId="5" borderId="0" xfId="0" applyNumberFormat="1" applyFont="1" applyFill="1" applyAlignment="1">
      <alignment horizontal="center" vertical="top"/>
    </xf>
    <xf numFmtId="0" fontId="2" fillId="5" borderId="0" xfId="0" applyFont="1" applyFill="1" applyAlignment="1">
      <alignment vertical="top"/>
    </xf>
    <xf numFmtId="3" fontId="2" fillId="5" borderId="0" xfId="0" applyNumberFormat="1" applyFont="1" applyFill="1" applyAlignment="1">
      <alignment horizontal="center" vertical="top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/>
    </xf>
    <xf numFmtId="0" fontId="2" fillId="4" borderId="0" xfId="0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/>
    </xf>
    <xf numFmtId="0" fontId="2" fillId="3" borderId="4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top"/>
    </xf>
    <xf numFmtId="0" fontId="2" fillId="3" borderId="7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vertical="top" wrapText="1"/>
    </xf>
    <xf numFmtId="0" fontId="4" fillId="8" borderId="10" xfId="0" applyFont="1" applyFill="1" applyBorder="1" applyAlignment="1">
      <alignment horizontal="left" vertical="top" wrapText="1"/>
    </xf>
  </cellXfs>
  <cellStyles count="4">
    <cellStyle name="Comma" xfId="1" builtinId="3"/>
    <cellStyle name="Normal" xfId="0" builtinId="0"/>
    <cellStyle name="Normal 2" xfId="2"/>
    <cellStyle name="ปกติ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71650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771650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771650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771650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771650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771650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771650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77165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77165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77165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819275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77165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77165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3054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819275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3054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819275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77165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3054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76200</xdr:colOff>
      <xdr:row>57</xdr:row>
      <xdr:rowOff>238125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76200</xdr:colOff>
      <xdr:row>57</xdr:row>
      <xdr:rowOff>238125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76200</xdr:colOff>
      <xdr:row>57</xdr:row>
      <xdr:rowOff>238125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76200</xdr:colOff>
      <xdr:row>57</xdr:row>
      <xdr:rowOff>238125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76200</xdr:colOff>
      <xdr:row>57</xdr:row>
      <xdr:rowOff>238125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76200</xdr:colOff>
      <xdr:row>57</xdr:row>
      <xdr:rowOff>238125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76200</xdr:colOff>
      <xdr:row>57</xdr:row>
      <xdr:rowOff>238125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76200</xdr:colOff>
      <xdr:row>57</xdr:row>
      <xdr:rowOff>238125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76200</xdr:colOff>
      <xdr:row>57</xdr:row>
      <xdr:rowOff>238125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76200</xdr:colOff>
      <xdr:row>57</xdr:row>
      <xdr:rowOff>238125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57</xdr:row>
      <xdr:rowOff>0</xdr:rowOff>
    </xdr:from>
    <xdr:to>
      <xdr:col>2</xdr:col>
      <xdr:colOff>133350</xdr:colOff>
      <xdr:row>57</xdr:row>
      <xdr:rowOff>238125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819275" y="56445150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76200</xdr:colOff>
      <xdr:row>57</xdr:row>
      <xdr:rowOff>238125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76200</xdr:colOff>
      <xdr:row>57</xdr:row>
      <xdr:rowOff>238125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76200</xdr:colOff>
      <xdr:row>57</xdr:row>
      <xdr:rowOff>238125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77165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238125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3054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238125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238125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238125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238125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238125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238125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238125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238125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238125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238125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12</xdr:row>
      <xdr:rowOff>0</xdr:rowOff>
    </xdr:from>
    <xdr:to>
      <xdr:col>2</xdr:col>
      <xdr:colOff>133350</xdr:colOff>
      <xdr:row>12</xdr:row>
      <xdr:rowOff>238125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56445150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238125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238125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76200</xdr:colOff>
      <xdr:row>12</xdr:row>
      <xdr:rowOff>238125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12</xdr:row>
      <xdr:rowOff>0</xdr:rowOff>
    </xdr:from>
    <xdr:to>
      <xdr:col>3</xdr:col>
      <xdr:colOff>409575</xdr:colOff>
      <xdr:row>12</xdr:row>
      <xdr:rowOff>238125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56445150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523875</xdr:colOff>
      <xdr:row>9</xdr:row>
      <xdr:rowOff>266700</xdr:rowOff>
    </xdr:from>
    <xdr:to>
      <xdr:col>3</xdr:col>
      <xdr:colOff>600075</xdr:colOff>
      <xdr:row>9</xdr:row>
      <xdr:rowOff>428625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257800" y="35814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13</xdr:row>
      <xdr:rowOff>0</xdr:rowOff>
    </xdr:from>
    <xdr:to>
      <xdr:col>2</xdr:col>
      <xdr:colOff>133350</xdr:colOff>
      <xdr:row>13</xdr:row>
      <xdr:rowOff>238125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14182725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76200</xdr:colOff>
      <xdr:row>13</xdr:row>
      <xdr:rowOff>238125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13</xdr:row>
      <xdr:rowOff>0</xdr:rowOff>
    </xdr:from>
    <xdr:to>
      <xdr:col>3</xdr:col>
      <xdr:colOff>409575</xdr:colOff>
      <xdr:row>13</xdr:row>
      <xdr:rowOff>238125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180975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1381125"/>
          <a:ext cx="857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180975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180975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4695825"/>
          <a:ext cx="857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180975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180975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1381125"/>
          <a:ext cx="857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180975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180975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13811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76200</xdr:colOff>
      <xdr:row>17</xdr:row>
      <xdr:rowOff>180975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76200</xdr:colOff>
      <xdr:row>17</xdr:row>
      <xdr:rowOff>180975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76200</xdr:colOff>
      <xdr:row>17</xdr:row>
      <xdr:rowOff>180975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76200</xdr:colOff>
      <xdr:row>17</xdr:row>
      <xdr:rowOff>180975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76200</xdr:colOff>
      <xdr:row>17</xdr:row>
      <xdr:rowOff>180975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76200</xdr:colOff>
      <xdr:row>17</xdr:row>
      <xdr:rowOff>180975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76200</xdr:colOff>
      <xdr:row>17</xdr:row>
      <xdr:rowOff>180975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76200</xdr:colOff>
      <xdr:row>17</xdr:row>
      <xdr:rowOff>180975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76200</xdr:colOff>
      <xdr:row>17</xdr:row>
      <xdr:rowOff>180975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76200</xdr:colOff>
      <xdr:row>17</xdr:row>
      <xdr:rowOff>180975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17</xdr:row>
      <xdr:rowOff>0</xdr:rowOff>
    </xdr:from>
    <xdr:to>
      <xdr:col>2</xdr:col>
      <xdr:colOff>133350</xdr:colOff>
      <xdr:row>17</xdr:row>
      <xdr:rowOff>180975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14182725"/>
          <a:ext cx="857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76200</xdr:colOff>
      <xdr:row>17</xdr:row>
      <xdr:rowOff>180975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76200</xdr:colOff>
      <xdr:row>17</xdr:row>
      <xdr:rowOff>180975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76200</xdr:colOff>
      <xdr:row>17</xdr:row>
      <xdr:rowOff>180975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17</xdr:row>
      <xdr:rowOff>0</xdr:rowOff>
    </xdr:from>
    <xdr:to>
      <xdr:col>3</xdr:col>
      <xdr:colOff>409575</xdr:colOff>
      <xdr:row>17</xdr:row>
      <xdr:rowOff>180975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14182725"/>
          <a:ext cx="762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180975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180975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180975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180975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180975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180975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180975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180975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180975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180975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16</xdr:row>
      <xdr:rowOff>0</xdr:rowOff>
    </xdr:from>
    <xdr:to>
      <xdr:col>2</xdr:col>
      <xdr:colOff>133350</xdr:colOff>
      <xdr:row>16</xdr:row>
      <xdr:rowOff>180975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4695825"/>
          <a:ext cx="857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180975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180975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76200</xdr:colOff>
      <xdr:row>16</xdr:row>
      <xdr:rowOff>180975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16</xdr:row>
      <xdr:rowOff>0</xdr:rowOff>
    </xdr:from>
    <xdr:to>
      <xdr:col>3</xdr:col>
      <xdr:colOff>409575</xdr:colOff>
      <xdr:row>16</xdr:row>
      <xdr:rowOff>180975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469582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76200</xdr:colOff>
      <xdr:row>0</xdr:row>
      <xdr:rowOff>161925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0" name="Text Box 24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1" name="Text Box 25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2</xdr:row>
      <xdr:rowOff>0</xdr:rowOff>
    </xdr:from>
    <xdr:to>
      <xdr:col>2</xdr:col>
      <xdr:colOff>133350</xdr:colOff>
      <xdr:row>2</xdr:row>
      <xdr:rowOff>161925</xdr:rowOff>
    </xdr:to>
    <xdr:sp macro="" textlink="">
      <xdr:nvSpPr>
        <xdr:cNvPr id="12" name="Text Box 26"/>
        <xdr:cNvSpPr txBox="1">
          <a:spLocks noChangeArrowheads="1"/>
        </xdr:cNvSpPr>
      </xdr:nvSpPr>
      <xdr:spPr bwMode="auto">
        <a:xfrm>
          <a:off x="1733550" y="552450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3" name="Text Box 27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2</xdr:row>
      <xdr:rowOff>161925</xdr:rowOff>
    </xdr:to>
    <xdr:sp macro="" textlink="">
      <xdr:nvSpPr>
        <xdr:cNvPr id="14" name="Text Box 28"/>
        <xdr:cNvSpPr txBox="1">
          <a:spLocks noChangeArrowheads="1"/>
        </xdr:cNvSpPr>
      </xdr:nvSpPr>
      <xdr:spPr bwMode="auto">
        <a:xfrm>
          <a:off x="1685925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2</xdr:row>
      <xdr:rowOff>0</xdr:rowOff>
    </xdr:from>
    <xdr:to>
      <xdr:col>3</xdr:col>
      <xdr:colOff>409575</xdr:colOff>
      <xdr:row>2</xdr:row>
      <xdr:rowOff>161925</xdr:rowOff>
    </xdr:to>
    <xdr:sp macro="" textlink="">
      <xdr:nvSpPr>
        <xdr:cNvPr id="15" name="Text Box 30"/>
        <xdr:cNvSpPr txBox="1">
          <a:spLocks noChangeArrowheads="1"/>
        </xdr:cNvSpPr>
      </xdr:nvSpPr>
      <xdr:spPr bwMode="auto">
        <a:xfrm>
          <a:off x="5067300" y="55245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7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8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19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0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1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2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3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4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5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26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7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8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29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30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2" name="Text Box 3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3" name="Text Box 3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4" name="Text Box 3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5" name="Text Box 35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5</xdr:row>
      <xdr:rowOff>0</xdr:rowOff>
    </xdr:from>
    <xdr:to>
      <xdr:col>2</xdr:col>
      <xdr:colOff>133350</xdr:colOff>
      <xdr:row>5</xdr:row>
      <xdr:rowOff>161925</xdr:rowOff>
    </xdr:to>
    <xdr:sp macro="" textlink="">
      <xdr:nvSpPr>
        <xdr:cNvPr id="41" name="Text Box 41"/>
        <xdr:cNvSpPr txBox="1">
          <a:spLocks noChangeArrowheads="1"/>
        </xdr:cNvSpPr>
      </xdr:nvSpPr>
      <xdr:spPr bwMode="auto">
        <a:xfrm>
          <a:off x="1733550" y="13811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2" name="Text Box 42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3" name="Text Box 43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161925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685925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5</xdr:row>
      <xdr:rowOff>0</xdr:rowOff>
    </xdr:from>
    <xdr:to>
      <xdr:col>3</xdr:col>
      <xdr:colOff>409575</xdr:colOff>
      <xdr:row>5</xdr:row>
      <xdr:rowOff>161925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5067300" y="13811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1685925" y="74580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47" name="Text Box 32"/>
        <xdr:cNvSpPr txBox="1">
          <a:spLocks noChangeArrowheads="1"/>
        </xdr:cNvSpPr>
      </xdr:nvSpPr>
      <xdr:spPr bwMode="auto">
        <a:xfrm>
          <a:off x="1685925" y="74580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1685925" y="74580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49" name="Text Box 34"/>
        <xdr:cNvSpPr txBox="1">
          <a:spLocks noChangeArrowheads="1"/>
        </xdr:cNvSpPr>
      </xdr:nvSpPr>
      <xdr:spPr bwMode="auto">
        <a:xfrm>
          <a:off x="1685925" y="74580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50" name="Text Box 35"/>
        <xdr:cNvSpPr txBox="1">
          <a:spLocks noChangeArrowheads="1"/>
        </xdr:cNvSpPr>
      </xdr:nvSpPr>
      <xdr:spPr bwMode="auto">
        <a:xfrm>
          <a:off x="1685925" y="74580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51" name="Text Box 36"/>
        <xdr:cNvSpPr txBox="1">
          <a:spLocks noChangeArrowheads="1"/>
        </xdr:cNvSpPr>
      </xdr:nvSpPr>
      <xdr:spPr bwMode="auto">
        <a:xfrm>
          <a:off x="1685925" y="74580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52" name="Text Box 37"/>
        <xdr:cNvSpPr txBox="1">
          <a:spLocks noChangeArrowheads="1"/>
        </xdr:cNvSpPr>
      </xdr:nvSpPr>
      <xdr:spPr bwMode="auto">
        <a:xfrm>
          <a:off x="1685925" y="74580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53" name="Text Box 38"/>
        <xdr:cNvSpPr txBox="1">
          <a:spLocks noChangeArrowheads="1"/>
        </xdr:cNvSpPr>
      </xdr:nvSpPr>
      <xdr:spPr bwMode="auto">
        <a:xfrm>
          <a:off x="1685925" y="74580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54" name="Text Box 39"/>
        <xdr:cNvSpPr txBox="1">
          <a:spLocks noChangeArrowheads="1"/>
        </xdr:cNvSpPr>
      </xdr:nvSpPr>
      <xdr:spPr bwMode="auto">
        <a:xfrm>
          <a:off x="1685925" y="74580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55" name="Text Box 40"/>
        <xdr:cNvSpPr txBox="1">
          <a:spLocks noChangeArrowheads="1"/>
        </xdr:cNvSpPr>
      </xdr:nvSpPr>
      <xdr:spPr bwMode="auto">
        <a:xfrm>
          <a:off x="1685925" y="74580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47625</xdr:colOff>
      <xdr:row>8</xdr:row>
      <xdr:rowOff>0</xdr:rowOff>
    </xdr:from>
    <xdr:to>
      <xdr:col>2</xdr:col>
      <xdr:colOff>133350</xdr:colOff>
      <xdr:row>8</xdr:row>
      <xdr:rowOff>180975</xdr:rowOff>
    </xdr:to>
    <xdr:sp macro="" textlink="">
      <xdr:nvSpPr>
        <xdr:cNvPr id="56" name="Text Box 41"/>
        <xdr:cNvSpPr txBox="1">
          <a:spLocks noChangeArrowheads="1"/>
        </xdr:cNvSpPr>
      </xdr:nvSpPr>
      <xdr:spPr bwMode="auto">
        <a:xfrm>
          <a:off x="1733550" y="7458075"/>
          <a:ext cx="857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57" name="Text Box 42"/>
        <xdr:cNvSpPr txBox="1">
          <a:spLocks noChangeArrowheads="1"/>
        </xdr:cNvSpPr>
      </xdr:nvSpPr>
      <xdr:spPr bwMode="auto">
        <a:xfrm>
          <a:off x="1685925" y="74580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58" name="Text Box 43"/>
        <xdr:cNvSpPr txBox="1">
          <a:spLocks noChangeArrowheads="1"/>
        </xdr:cNvSpPr>
      </xdr:nvSpPr>
      <xdr:spPr bwMode="auto">
        <a:xfrm>
          <a:off x="1685925" y="74580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76200</xdr:colOff>
      <xdr:row>8</xdr:row>
      <xdr:rowOff>180975</xdr:rowOff>
    </xdr:to>
    <xdr:sp macro="" textlink="">
      <xdr:nvSpPr>
        <xdr:cNvPr id="59" name="Text Box 44"/>
        <xdr:cNvSpPr txBox="1">
          <a:spLocks noChangeArrowheads="1"/>
        </xdr:cNvSpPr>
      </xdr:nvSpPr>
      <xdr:spPr bwMode="auto">
        <a:xfrm>
          <a:off x="1685925" y="74580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333375</xdr:colOff>
      <xdr:row>8</xdr:row>
      <xdr:rowOff>0</xdr:rowOff>
    </xdr:from>
    <xdr:to>
      <xdr:col>3</xdr:col>
      <xdr:colOff>409575</xdr:colOff>
      <xdr:row>8</xdr:row>
      <xdr:rowOff>180975</xdr:rowOff>
    </xdr:to>
    <xdr:sp macro="" textlink="">
      <xdr:nvSpPr>
        <xdr:cNvPr id="60" name="Text Box 45"/>
        <xdr:cNvSpPr txBox="1">
          <a:spLocks noChangeArrowheads="1"/>
        </xdr:cNvSpPr>
      </xdr:nvSpPr>
      <xdr:spPr bwMode="auto">
        <a:xfrm>
          <a:off x="5067300" y="7458075"/>
          <a:ext cx="76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100" workbookViewId="0">
      <selection activeCell="M6" sqref="M6"/>
    </sheetView>
  </sheetViews>
  <sheetFormatPr defaultColWidth="7.875" defaultRowHeight="18.75" x14ac:dyDescent="0.2"/>
  <cols>
    <col min="1" max="1" width="5.625" style="73" customWidth="1"/>
    <col min="2" max="2" width="16.5" style="73" customWidth="1"/>
    <col min="3" max="3" width="40" style="3" customWidth="1"/>
    <col min="4" max="4" width="12.625" style="3" customWidth="1"/>
    <col min="5" max="5" width="19.625" style="73" customWidth="1"/>
    <col min="6" max="12" width="4.125" style="3" customWidth="1"/>
    <col min="13" max="16384" width="7.875" style="3"/>
  </cols>
  <sheetData>
    <row r="1" spans="1:12" x14ac:dyDescent="0.2">
      <c r="A1" s="163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2" x14ac:dyDescent="0.2">
      <c r="A2" s="163" t="s">
        <v>1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1:12" x14ac:dyDescent="0.2">
      <c r="A3" s="164" t="s">
        <v>2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</row>
    <row r="4" spans="1:12" x14ac:dyDescent="0.2">
      <c r="A4" s="165" t="s">
        <v>113</v>
      </c>
      <c r="B4" s="167" t="s">
        <v>3</v>
      </c>
      <c r="C4" s="165" t="s">
        <v>114</v>
      </c>
      <c r="D4" s="168" t="s">
        <v>4</v>
      </c>
      <c r="E4" s="170" t="s">
        <v>5</v>
      </c>
      <c r="F4" s="171" t="s">
        <v>6</v>
      </c>
      <c r="G4" s="172"/>
      <c r="H4" s="172"/>
      <c r="I4" s="172"/>
      <c r="J4" s="172"/>
      <c r="K4" s="172"/>
      <c r="L4" s="173"/>
    </row>
    <row r="5" spans="1:12" x14ac:dyDescent="0.2">
      <c r="A5" s="166"/>
      <c r="B5" s="167"/>
      <c r="C5" s="166"/>
      <c r="D5" s="169"/>
      <c r="E5" s="170"/>
      <c r="F5" s="5">
        <v>1</v>
      </c>
      <c r="G5" s="5">
        <v>2</v>
      </c>
      <c r="H5" s="5">
        <v>3</v>
      </c>
      <c r="I5" s="5">
        <v>4</v>
      </c>
      <c r="J5" s="4">
        <v>5</v>
      </c>
      <c r="K5" s="4">
        <v>6</v>
      </c>
      <c r="L5" s="8">
        <v>7</v>
      </c>
    </row>
    <row r="6" spans="1:12" ht="63" customHeight="1" x14ac:dyDescent="0.2">
      <c r="A6" s="69">
        <v>1</v>
      </c>
      <c r="B6" s="69" t="s">
        <v>7</v>
      </c>
      <c r="C6" s="39" t="s">
        <v>8</v>
      </c>
      <c r="D6" s="41">
        <v>3000000</v>
      </c>
      <c r="E6" s="74" t="s">
        <v>9</v>
      </c>
      <c r="F6" s="42"/>
      <c r="G6" s="42"/>
      <c r="H6" s="42"/>
      <c r="I6" s="42"/>
      <c r="J6" s="40"/>
      <c r="K6" s="40"/>
      <c r="L6" s="40"/>
    </row>
    <row r="7" spans="1:12" ht="63" customHeight="1" x14ac:dyDescent="0.2">
      <c r="A7" s="70">
        <v>2</v>
      </c>
      <c r="B7" s="70" t="s">
        <v>7</v>
      </c>
      <c r="C7" s="44" t="s">
        <v>10</v>
      </c>
      <c r="D7" s="45">
        <v>3000000</v>
      </c>
      <c r="E7" s="75" t="s">
        <v>9</v>
      </c>
      <c r="F7" s="46"/>
      <c r="G7" s="46"/>
      <c r="H7" s="46"/>
      <c r="I7" s="46"/>
      <c r="J7" s="43"/>
      <c r="K7" s="43"/>
      <c r="L7" s="43"/>
    </row>
    <row r="8" spans="1:12" ht="56.25" x14ac:dyDescent="0.2">
      <c r="A8" s="70">
        <v>3</v>
      </c>
      <c r="B8" s="70" t="s">
        <v>7</v>
      </c>
      <c r="C8" s="44" t="s">
        <v>11</v>
      </c>
      <c r="D8" s="45">
        <v>3000000</v>
      </c>
      <c r="E8" s="75" t="s">
        <v>9</v>
      </c>
      <c r="F8" s="46"/>
      <c r="G8" s="46"/>
      <c r="H8" s="46"/>
      <c r="I8" s="46"/>
      <c r="J8" s="43"/>
      <c r="K8" s="43"/>
      <c r="L8" s="43"/>
    </row>
    <row r="9" spans="1:12" ht="56.25" x14ac:dyDescent="0.2">
      <c r="A9" s="70">
        <v>4</v>
      </c>
      <c r="B9" s="70" t="s">
        <v>7</v>
      </c>
      <c r="C9" s="44" t="s">
        <v>12</v>
      </c>
      <c r="D9" s="45">
        <v>3000000</v>
      </c>
      <c r="E9" s="75" t="s">
        <v>9</v>
      </c>
      <c r="F9" s="46"/>
      <c r="G9" s="46"/>
      <c r="H9" s="46"/>
      <c r="I9" s="46"/>
      <c r="J9" s="43"/>
      <c r="K9" s="43"/>
      <c r="L9" s="43"/>
    </row>
    <row r="10" spans="1:12" ht="56.25" x14ac:dyDescent="0.2">
      <c r="A10" s="70">
        <v>5</v>
      </c>
      <c r="B10" s="70" t="s">
        <v>7</v>
      </c>
      <c r="C10" s="44" t="s">
        <v>13</v>
      </c>
      <c r="D10" s="45">
        <v>3691200</v>
      </c>
      <c r="E10" s="75" t="s">
        <v>9</v>
      </c>
      <c r="F10" s="46"/>
      <c r="G10" s="46"/>
      <c r="H10" s="46"/>
      <c r="I10" s="46"/>
      <c r="J10" s="43"/>
      <c r="K10" s="43"/>
      <c r="L10" s="43"/>
    </row>
    <row r="11" spans="1:12" ht="56.25" x14ac:dyDescent="0.2">
      <c r="A11" s="71">
        <v>6</v>
      </c>
      <c r="B11" s="71" t="s">
        <v>7</v>
      </c>
      <c r="C11" s="48" t="s">
        <v>14</v>
      </c>
      <c r="D11" s="49">
        <v>6500000</v>
      </c>
      <c r="E11" s="76" t="s">
        <v>9</v>
      </c>
      <c r="F11" s="50"/>
      <c r="G11" s="50"/>
      <c r="H11" s="50"/>
      <c r="I11" s="50"/>
      <c r="J11" s="47"/>
      <c r="K11" s="47"/>
      <c r="L11" s="47"/>
    </row>
    <row r="12" spans="1:12" ht="56.25" x14ac:dyDescent="0.2">
      <c r="A12" s="72">
        <v>7</v>
      </c>
      <c r="B12" s="72" t="s">
        <v>7</v>
      </c>
      <c r="C12" s="78" t="s">
        <v>15</v>
      </c>
      <c r="D12" s="79">
        <v>3000000</v>
      </c>
      <c r="E12" s="77" t="s">
        <v>9</v>
      </c>
      <c r="F12" s="68"/>
      <c r="G12" s="68"/>
      <c r="H12" s="68"/>
      <c r="I12" s="68"/>
      <c r="J12" s="67"/>
      <c r="K12" s="67"/>
      <c r="L12" s="67"/>
    </row>
    <row r="13" spans="1:12" ht="56.25" x14ac:dyDescent="0.2">
      <c r="A13" s="70">
        <v>8</v>
      </c>
      <c r="B13" s="70" t="s">
        <v>7</v>
      </c>
      <c r="C13" s="44" t="s">
        <v>16</v>
      </c>
      <c r="D13" s="45">
        <v>3000000</v>
      </c>
      <c r="E13" s="75" t="s">
        <v>9</v>
      </c>
      <c r="F13" s="46"/>
      <c r="G13" s="46"/>
      <c r="H13" s="46"/>
      <c r="I13" s="46"/>
      <c r="J13" s="43"/>
      <c r="K13" s="43"/>
      <c r="L13" s="43"/>
    </row>
    <row r="14" spans="1:12" ht="56.25" x14ac:dyDescent="0.2">
      <c r="A14" s="70">
        <v>9</v>
      </c>
      <c r="B14" s="70" t="s">
        <v>7</v>
      </c>
      <c r="C14" s="44" t="s">
        <v>17</v>
      </c>
      <c r="D14" s="45">
        <v>10000000</v>
      </c>
      <c r="E14" s="75" t="s">
        <v>9</v>
      </c>
      <c r="F14" s="46"/>
      <c r="G14" s="46"/>
      <c r="H14" s="46"/>
      <c r="I14" s="46"/>
      <c r="J14" s="43"/>
      <c r="K14" s="43"/>
      <c r="L14" s="43"/>
    </row>
    <row r="15" spans="1:12" ht="56.25" x14ac:dyDescent="0.2">
      <c r="A15" s="70">
        <v>10</v>
      </c>
      <c r="B15" s="70" t="s">
        <v>7</v>
      </c>
      <c r="C15" s="44" t="s">
        <v>18</v>
      </c>
      <c r="D15" s="45">
        <v>3000000</v>
      </c>
      <c r="E15" s="75" t="s">
        <v>9</v>
      </c>
      <c r="F15" s="46"/>
      <c r="G15" s="46"/>
      <c r="H15" s="46"/>
      <c r="I15" s="46"/>
      <c r="J15" s="43"/>
      <c r="K15" s="43"/>
      <c r="L15" s="43"/>
    </row>
    <row r="16" spans="1:12" ht="56.25" x14ac:dyDescent="0.2">
      <c r="A16" s="70">
        <v>11</v>
      </c>
      <c r="B16" s="70" t="s">
        <v>7</v>
      </c>
      <c r="C16" s="44" t="s">
        <v>19</v>
      </c>
      <c r="D16" s="45">
        <v>3000000</v>
      </c>
      <c r="E16" s="75" t="s">
        <v>9</v>
      </c>
      <c r="F16" s="46"/>
      <c r="G16" s="46"/>
      <c r="H16" s="46"/>
      <c r="I16" s="46"/>
      <c r="J16" s="43"/>
      <c r="K16" s="43"/>
      <c r="L16" s="43"/>
    </row>
    <row r="17" spans="1:12" ht="56.25" x14ac:dyDescent="0.2">
      <c r="A17" s="70">
        <v>12</v>
      </c>
      <c r="B17" s="70" t="s">
        <v>7</v>
      </c>
      <c r="C17" s="44" t="s">
        <v>20</v>
      </c>
      <c r="D17" s="45">
        <v>3000000</v>
      </c>
      <c r="E17" s="75" t="s">
        <v>9</v>
      </c>
      <c r="F17" s="46"/>
      <c r="G17" s="46"/>
      <c r="H17" s="46"/>
      <c r="I17" s="46"/>
      <c r="J17" s="43"/>
      <c r="K17" s="43"/>
      <c r="L17" s="43"/>
    </row>
    <row r="18" spans="1:12" ht="56.25" x14ac:dyDescent="0.2">
      <c r="A18" s="71">
        <v>13</v>
      </c>
      <c r="B18" s="71" t="s">
        <v>7</v>
      </c>
      <c r="C18" s="48" t="s">
        <v>21</v>
      </c>
      <c r="D18" s="49">
        <v>3000000</v>
      </c>
      <c r="E18" s="76" t="s">
        <v>9</v>
      </c>
      <c r="F18" s="50"/>
      <c r="G18" s="50"/>
      <c r="H18" s="50"/>
      <c r="I18" s="50"/>
      <c r="J18" s="47"/>
      <c r="K18" s="47"/>
      <c r="L18" s="47"/>
    </row>
    <row r="19" spans="1:12" ht="56.25" x14ac:dyDescent="0.2">
      <c r="A19" s="72">
        <v>14</v>
      </c>
      <c r="B19" s="72" t="s">
        <v>7</v>
      </c>
      <c r="C19" s="78" t="s">
        <v>22</v>
      </c>
      <c r="D19" s="79">
        <v>3000000</v>
      </c>
      <c r="E19" s="77" t="s">
        <v>9</v>
      </c>
      <c r="F19" s="68"/>
      <c r="G19" s="68"/>
      <c r="H19" s="68"/>
      <c r="I19" s="68"/>
      <c r="J19" s="67"/>
      <c r="K19" s="67"/>
      <c r="L19" s="67"/>
    </row>
    <row r="20" spans="1:12" ht="56.25" x14ac:dyDescent="0.2">
      <c r="A20" s="70">
        <v>15</v>
      </c>
      <c r="B20" s="70" t="s">
        <v>7</v>
      </c>
      <c r="C20" s="44" t="s">
        <v>23</v>
      </c>
      <c r="D20" s="45">
        <v>3000000</v>
      </c>
      <c r="E20" s="75" t="s">
        <v>9</v>
      </c>
      <c r="F20" s="46"/>
      <c r="G20" s="46"/>
      <c r="H20" s="46"/>
      <c r="I20" s="46"/>
      <c r="J20" s="43"/>
      <c r="K20" s="43"/>
      <c r="L20" s="43"/>
    </row>
    <row r="21" spans="1:12" ht="56.25" x14ac:dyDescent="0.2">
      <c r="A21" s="70">
        <v>16</v>
      </c>
      <c r="B21" s="70" t="s">
        <v>7</v>
      </c>
      <c r="C21" s="44" t="s">
        <v>24</v>
      </c>
      <c r="D21" s="45">
        <v>3000000</v>
      </c>
      <c r="E21" s="75" t="s">
        <v>9</v>
      </c>
      <c r="F21" s="46"/>
      <c r="G21" s="46"/>
      <c r="H21" s="46"/>
      <c r="I21" s="46"/>
      <c r="J21" s="43"/>
      <c r="K21" s="43"/>
      <c r="L21" s="43"/>
    </row>
    <row r="22" spans="1:12" ht="56.25" x14ac:dyDescent="0.2">
      <c r="A22" s="70">
        <v>17</v>
      </c>
      <c r="B22" s="70" t="s">
        <v>7</v>
      </c>
      <c r="C22" s="44" t="s">
        <v>25</v>
      </c>
      <c r="D22" s="45">
        <v>3000000</v>
      </c>
      <c r="E22" s="75" t="s">
        <v>9</v>
      </c>
      <c r="F22" s="46"/>
      <c r="G22" s="46"/>
      <c r="H22" s="46"/>
      <c r="I22" s="46"/>
      <c r="J22" s="43"/>
      <c r="K22" s="43"/>
      <c r="L22" s="43"/>
    </row>
    <row r="23" spans="1:12" ht="56.25" x14ac:dyDescent="0.2">
      <c r="A23" s="70">
        <v>18</v>
      </c>
      <c r="B23" s="70" t="s">
        <v>7</v>
      </c>
      <c r="C23" s="44" t="s">
        <v>26</v>
      </c>
      <c r="D23" s="45">
        <v>3000000</v>
      </c>
      <c r="E23" s="75" t="s">
        <v>9</v>
      </c>
      <c r="F23" s="46"/>
      <c r="G23" s="46"/>
      <c r="H23" s="46"/>
      <c r="I23" s="46"/>
      <c r="J23" s="43"/>
      <c r="K23" s="43"/>
      <c r="L23" s="43"/>
    </row>
    <row r="24" spans="1:12" ht="56.25" x14ac:dyDescent="0.2">
      <c r="A24" s="70">
        <v>19</v>
      </c>
      <c r="B24" s="70" t="s">
        <v>7</v>
      </c>
      <c r="C24" s="44" t="s">
        <v>27</v>
      </c>
      <c r="D24" s="45">
        <v>3000000</v>
      </c>
      <c r="E24" s="75" t="s">
        <v>9</v>
      </c>
      <c r="F24" s="46"/>
      <c r="G24" s="46"/>
      <c r="H24" s="46"/>
      <c r="I24" s="46"/>
      <c r="J24" s="43"/>
      <c r="K24" s="43"/>
      <c r="L24" s="43"/>
    </row>
    <row r="25" spans="1:12" ht="56.25" x14ac:dyDescent="0.2">
      <c r="A25" s="71">
        <v>20</v>
      </c>
      <c r="B25" s="71" t="s">
        <v>7</v>
      </c>
      <c r="C25" s="48" t="s">
        <v>28</v>
      </c>
      <c r="D25" s="49">
        <v>3000000</v>
      </c>
      <c r="E25" s="76" t="s">
        <v>9</v>
      </c>
      <c r="F25" s="50"/>
      <c r="G25" s="50"/>
      <c r="H25" s="50"/>
      <c r="I25" s="50"/>
      <c r="J25" s="47"/>
      <c r="K25" s="47"/>
      <c r="L25" s="47"/>
    </row>
    <row r="26" spans="1:12" ht="56.25" x14ac:dyDescent="0.2">
      <c r="A26" s="72">
        <v>21</v>
      </c>
      <c r="B26" s="72" t="s">
        <v>7</v>
      </c>
      <c r="C26" s="78" t="s">
        <v>29</v>
      </c>
      <c r="D26" s="79">
        <v>3000000</v>
      </c>
      <c r="E26" s="77" t="s">
        <v>9</v>
      </c>
      <c r="F26" s="68"/>
      <c r="G26" s="68"/>
      <c r="H26" s="68"/>
      <c r="I26" s="68"/>
      <c r="J26" s="67"/>
      <c r="K26" s="67"/>
      <c r="L26" s="67"/>
    </row>
    <row r="27" spans="1:12" ht="56.25" x14ac:dyDescent="0.2">
      <c r="A27" s="70">
        <v>22</v>
      </c>
      <c r="B27" s="70" t="s">
        <v>7</v>
      </c>
      <c r="C27" s="44" t="s">
        <v>30</v>
      </c>
      <c r="D27" s="45">
        <v>3000000</v>
      </c>
      <c r="E27" s="75" t="s">
        <v>9</v>
      </c>
      <c r="F27" s="46"/>
      <c r="G27" s="46"/>
      <c r="H27" s="46"/>
      <c r="I27" s="46"/>
      <c r="J27" s="43"/>
      <c r="K27" s="43"/>
      <c r="L27" s="43"/>
    </row>
    <row r="28" spans="1:12" ht="56.25" x14ac:dyDescent="0.2">
      <c r="A28" s="70">
        <v>23</v>
      </c>
      <c r="B28" s="70" t="s">
        <v>7</v>
      </c>
      <c r="C28" s="44" t="s">
        <v>31</v>
      </c>
      <c r="D28" s="45">
        <v>3000000</v>
      </c>
      <c r="E28" s="75" t="s">
        <v>9</v>
      </c>
      <c r="F28" s="46"/>
      <c r="G28" s="46"/>
      <c r="H28" s="46"/>
      <c r="I28" s="46"/>
      <c r="J28" s="43"/>
      <c r="K28" s="43"/>
      <c r="L28" s="43"/>
    </row>
    <row r="29" spans="1:12" ht="56.25" x14ac:dyDescent="0.2">
      <c r="A29" s="70">
        <v>24</v>
      </c>
      <c r="B29" s="70" t="s">
        <v>7</v>
      </c>
      <c r="C29" s="44" t="s">
        <v>32</v>
      </c>
      <c r="D29" s="45">
        <v>3000000</v>
      </c>
      <c r="E29" s="75" t="s">
        <v>9</v>
      </c>
      <c r="F29" s="46"/>
      <c r="G29" s="46"/>
      <c r="H29" s="46"/>
      <c r="I29" s="46"/>
      <c r="J29" s="43"/>
      <c r="K29" s="43"/>
      <c r="L29" s="43"/>
    </row>
    <row r="30" spans="1:12" ht="56.25" x14ac:dyDescent="0.2">
      <c r="A30" s="70">
        <v>25</v>
      </c>
      <c r="B30" s="70" t="s">
        <v>7</v>
      </c>
      <c r="C30" s="44" t="s">
        <v>33</v>
      </c>
      <c r="D30" s="45">
        <v>3000000</v>
      </c>
      <c r="E30" s="75" t="s">
        <v>9</v>
      </c>
      <c r="F30" s="46"/>
      <c r="G30" s="46"/>
      <c r="H30" s="46"/>
      <c r="I30" s="46"/>
      <c r="J30" s="43"/>
      <c r="K30" s="43"/>
      <c r="L30" s="43"/>
    </row>
    <row r="31" spans="1:12" ht="56.25" x14ac:dyDescent="0.2">
      <c r="A31" s="70">
        <v>26</v>
      </c>
      <c r="B31" s="70" t="s">
        <v>7</v>
      </c>
      <c r="C31" s="44" t="s">
        <v>34</v>
      </c>
      <c r="D31" s="45">
        <v>3000000</v>
      </c>
      <c r="E31" s="75" t="s">
        <v>9</v>
      </c>
      <c r="F31" s="46"/>
      <c r="G31" s="46"/>
      <c r="H31" s="46"/>
      <c r="I31" s="46"/>
      <c r="J31" s="43"/>
      <c r="K31" s="43"/>
      <c r="L31" s="43"/>
    </row>
    <row r="32" spans="1:12" ht="56.25" x14ac:dyDescent="0.2">
      <c r="A32" s="71">
        <v>27</v>
      </c>
      <c r="B32" s="71" t="s">
        <v>7</v>
      </c>
      <c r="C32" s="53" t="s">
        <v>35</v>
      </c>
      <c r="D32" s="54">
        <v>15500000</v>
      </c>
      <c r="E32" s="76" t="s">
        <v>9</v>
      </c>
      <c r="F32" s="50"/>
      <c r="G32" s="50"/>
      <c r="H32" s="50"/>
      <c r="I32" s="50"/>
      <c r="J32" s="47"/>
      <c r="K32" s="47"/>
      <c r="L32" s="47"/>
    </row>
    <row r="33" spans="1:12" ht="56.25" x14ac:dyDescent="0.2">
      <c r="A33" s="69">
        <v>28</v>
      </c>
      <c r="B33" s="69" t="s">
        <v>7</v>
      </c>
      <c r="C33" s="55" t="s">
        <v>36</v>
      </c>
      <c r="D33" s="56">
        <v>20600000</v>
      </c>
      <c r="E33" s="74" t="s">
        <v>9</v>
      </c>
      <c r="F33" s="42"/>
      <c r="G33" s="42"/>
      <c r="H33" s="42"/>
      <c r="I33" s="42"/>
      <c r="J33" s="40"/>
      <c r="K33" s="40"/>
      <c r="L33" s="40"/>
    </row>
    <row r="34" spans="1:12" ht="56.25" x14ac:dyDescent="0.2">
      <c r="A34" s="70">
        <v>29</v>
      </c>
      <c r="B34" s="70" t="s">
        <v>7</v>
      </c>
      <c r="C34" s="51" t="s">
        <v>14</v>
      </c>
      <c r="D34" s="52">
        <v>15000000</v>
      </c>
      <c r="E34" s="75" t="s">
        <v>9</v>
      </c>
      <c r="F34" s="46"/>
      <c r="G34" s="46"/>
      <c r="H34" s="46"/>
      <c r="I34" s="46"/>
      <c r="J34" s="43"/>
      <c r="K34" s="43"/>
      <c r="L34" s="43"/>
    </row>
    <row r="35" spans="1:12" ht="56.25" x14ac:dyDescent="0.2">
      <c r="A35" s="70">
        <v>30</v>
      </c>
      <c r="B35" s="70" t="s">
        <v>7</v>
      </c>
      <c r="C35" s="51" t="s">
        <v>37</v>
      </c>
      <c r="D35" s="52">
        <v>15000000</v>
      </c>
      <c r="E35" s="75" t="s">
        <v>9</v>
      </c>
      <c r="F35" s="46"/>
      <c r="G35" s="46"/>
      <c r="H35" s="46"/>
      <c r="I35" s="46"/>
      <c r="J35" s="43"/>
      <c r="K35" s="43"/>
      <c r="L35" s="43"/>
    </row>
    <row r="36" spans="1:12" ht="56.25" x14ac:dyDescent="0.2">
      <c r="A36" s="70">
        <v>31</v>
      </c>
      <c r="B36" s="70" t="s">
        <v>7</v>
      </c>
      <c r="C36" s="51" t="s">
        <v>38</v>
      </c>
      <c r="D36" s="52">
        <v>5000000</v>
      </c>
      <c r="E36" s="75" t="s">
        <v>9</v>
      </c>
      <c r="F36" s="46"/>
      <c r="G36" s="46"/>
      <c r="H36" s="46"/>
      <c r="I36" s="46"/>
      <c r="J36" s="43"/>
      <c r="K36" s="43"/>
      <c r="L36" s="43"/>
    </row>
    <row r="37" spans="1:12" ht="56.25" x14ac:dyDescent="0.2">
      <c r="A37" s="70">
        <v>32</v>
      </c>
      <c r="B37" s="70" t="s">
        <v>7</v>
      </c>
      <c r="C37" s="57" t="s">
        <v>39</v>
      </c>
      <c r="D37" s="52">
        <v>5000000</v>
      </c>
      <c r="E37" s="75" t="s">
        <v>9</v>
      </c>
      <c r="F37" s="46"/>
      <c r="G37" s="46"/>
      <c r="H37" s="46"/>
      <c r="I37" s="46"/>
      <c r="J37" s="43"/>
      <c r="K37" s="43"/>
      <c r="L37" s="43"/>
    </row>
    <row r="38" spans="1:12" ht="56.25" x14ac:dyDescent="0.2">
      <c r="A38" s="70">
        <v>33</v>
      </c>
      <c r="B38" s="70" t="s">
        <v>7</v>
      </c>
      <c r="C38" s="57" t="s">
        <v>39</v>
      </c>
      <c r="D38" s="52">
        <v>5000000</v>
      </c>
      <c r="E38" s="75" t="s">
        <v>9</v>
      </c>
      <c r="F38" s="46"/>
      <c r="G38" s="46"/>
      <c r="H38" s="46"/>
      <c r="I38" s="46"/>
      <c r="J38" s="43"/>
      <c r="K38" s="43"/>
      <c r="L38" s="43"/>
    </row>
    <row r="39" spans="1:12" ht="56.25" x14ac:dyDescent="0.2">
      <c r="A39" s="71">
        <v>34</v>
      </c>
      <c r="B39" s="71" t="s">
        <v>7</v>
      </c>
      <c r="C39" s="53" t="s">
        <v>40</v>
      </c>
      <c r="D39" s="58">
        <v>20000000</v>
      </c>
      <c r="E39" s="76" t="s">
        <v>9</v>
      </c>
      <c r="F39" s="50"/>
      <c r="G39" s="50"/>
      <c r="H39" s="50"/>
      <c r="I39" s="50"/>
      <c r="J39" s="47"/>
      <c r="K39" s="47"/>
      <c r="L39" s="47"/>
    </row>
    <row r="40" spans="1:12" ht="56.25" x14ac:dyDescent="0.2">
      <c r="A40" s="69">
        <v>35</v>
      </c>
      <c r="B40" s="69" t="s">
        <v>7</v>
      </c>
      <c r="C40" s="59" t="s">
        <v>41</v>
      </c>
      <c r="D40" s="60">
        <v>5000000</v>
      </c>
      <c r="E40" s="74" t="s">
        <v>9</v>
      </c>
      <c r="F40" s="42"/>
      <c r="G40" s="42"/>
      <c r="H40" s="42"/>
      <c r="I40" s="42"/>
      <c r="J40" s="40"/>
      <c r="K40" s="40"/>
      <c r="L40" s="40"/>
    </row>
    <row r="41" spans="1:12" ht="56.25" x14ac:dyDescent="0.2">
      <c r="A41" s="70">
        <v>36</v>
      </c>
      <c r="B41" s="70" t="s">
        <v>7</v>
      </c>
      <c r="C41" s="57" t="s">
        <v>42</v>
      </c>
      <c r="D41" s="61">
        <v>5000000</v>
      </c>
      <c r="E41" s="75" t="s">
        <v>9</v>
      </c>
      <c r="F41" s="46"/>
      <c r="G41" s="46"/>
      <c r="H41" s="46"/>
      <c r="I41" s="46"/>
      <c r="J41" s="43"/>
      <c r="K41" s="43"/>
      <c r="L41" s="43"/>
    </row>
    <row r="42" spans="1:12" ht="56.25" x14ac:dyDescent="0.2">
      <c r="A42" s="70">
        <v>37</v>
      </c>
      <c r="B42" s="70" t="s">
        <v>7</v>
      </c>
      <c r="C42" s="57" t="s">
        <v>43</v>
      </c>
      <c r="D42" s="61">
        <v>5000000</v>
      </c>
      <c r="E42" s="75" t="s">
        <v>9</v>
      </c>
      <c r="F42" s="46"/>
      <c r="G42" s="46"/>
      <c r="H42" s="46"/>
      <c r="I42" s="46"/>
      <c r="J42" s="43"/>
      <c r="K42" s="43"/>
      <c r="L42" s="43"/>
    </row>
    <row r="43" spans="1:12" ht="56.25" x14ac:dyDescent="0.2">
      <c r="A43" s="70">
        <v>38</v>
      </c>
      <c r="B43" s="70" t="s">
        <v>7</v>
      </c>
      <c r="C43" s="57" t="s">
        <v>44</v>
      </c>
      <c r="D43" s="61">
        <v>5000000</v>
      </c>
      <c r="E43" s="75" t="s">
        <v>9</v>
      </c>
      <c r="F43" s="46"/>
      <c r="G43" s="46"/>
      <c r="H43" s="46"/>
      <c r="I43" s="46"/>
      <c r="J43" s="43"/>
      <c r="K43" s="43"/>
      <c r="L43" s="43"/>
    </row>
    <row r="44" spans="1:12" ht="56.25" x14ac:dyDescent="0.2">
      <c r="A44" s="70">
        <v>39</v>
      </c>
      <c r="B44" s="70" t="s">
        <v>7</v>
      </c>
      <c r="C44" s="57" t="s">
        <v>45</v>
      </c>
      <c r="D44" s="61">
        <v>5000000</v>
      </c>
      <c r="E44" s="75" t="s">
        <v>9</v>
      </c>
      <c r="F44" s="46"/>
      <c r="G44" s="46"/>
      <c r="H44" s="46"/>
      <c r="I44" s="46"/>
      <c r="J44" s="43"/>
      <c r="K44" s="43"/>
      <c r="L44" s="43"/>
    </row>
    <row r="45" spans="1:12" ht="56.25" x14ac:dyDescent="0.2">
      <c r="A45" s="70">
        <v>40</v>
      </c>
      <c r="B45" s="70" t="s">
        <v>7</v>
      </c>
      <c r="C45" s="62" t="s">
        <v>46</v>
      </c>
      <c r="D45" s="61">
        <v>5000000</v>
      </c>
      <c r="E45" s="75" t="s">
        <v>9</v>
      </c>
      <c r="F45" s="46"/>
      <c r="G45" s="46"/>
      <c r="H45" s="46"/>
      <c r="I45" s="46"/>
      <c r="J45" s="43"/>
      <c r="K45" s="43"/>
      <c r="L45" s="43"/>
    </row>
    <row r="46" spans="1:12" ht="56.25" x14ac:dyDescent="0.2">
      <c r="A46" s="71">
        <v>41</v>
      </c>
      <c r="B46" s="71" t="s">
        <v>7</v>
      </c>
      <c r="C46" s="82" t="s">
        <v>47</v>
      </c>
      <c r="D46" s="58">
        <v>5000000</v>
      </c>
      <c r="E46" s="76" t="s">
        <v>9</v>
      </c>
      <c r="F46" s="50"/>
      <c r="G46" s="50"/>
      <c r="H46" s="50"/>
      <c r="I46" s="50"/>
      <c r="J46" s="47"/>
      <c r="K46" s="47"/>
      <c r="L46" s="47"/>
    </row>
    <row r="47" spans="1:12" ht="56.25" x14ac:dyDescent="0.2">
      <c r="A47" s="72">
        <v>42</v>
      </c>
      <c r="B47" s="72" t="s">
        <v>7</v>
      </c>
      <c r="C47" s="80" t="s">
        <v>48</v>
      </c>
      <c r="D47" s="81">
        <v>5000000</v>
      </c>
      <c r="E47" s="77" t="s">
        <v>9</v>
      </c>
      <c r="F47" s="68"/>
      <c r="G47" s="68"/>
      <c r="H47" s="68"/>
      <c r="I47" s="68"/>
      <c r="J47" s="67"/>
      <c r="K47" s="67"/>
      <c r="L47" s="67"/>
    </row>
    <row r="48" spans="1:12" ht="56.25" x14ac:dyDescent="0.2">
      <c r="A48" s="70">
        <v>43</v>
      </c>
      <c r="B48" s="70" t="s">
        <v>7</v>
      </c>
      <c r="C48" s="63" t="s">
        <v>49</v>
      </c>
      <c r="D48" s="61">
        <v>5000000</v>
      </c>
      <c r="E48" s="75" t="s">
        <v>9</v>
      </c>
      <c r="F48" s="46"/>
      <c r="G48" s="46"/>
      <c r="H48" s="46"/>
      <c r="I48" s="46"/>
      <c r="J48" s="43"/>
      <c r="K48" s="43"/>
      <c r="L48" s="43"/>
    </row>
    <row r="49" spans="1:12" ht="56.25" x14ac:dyDescent="0.2">
      <c r="A49" s="70">
        <v>44</v>
      </c>
      <c r="B49" s="70" t="s">
        <v>7</v>
      </c>
      <c r="C49" s="63" t="s">
        <v>50</v>
      </c>
      <c r="D49" s="61">
        <v>10000000</v>
      </c>
      <c r="E49" s="75" t="s">
        <v>9</v>
      </c>
      <c r="F49" s="46"/>
      <c r="G49" s="46"/>
      <c r="H49" s="46"/>
      <c r="I49" s="46"/>
      <c r="J49" s="43"/>
      <c r="K49" s="43"/>
      <c r="L49" s="43"/>
    </row>
    <row r="50" spans="1:12" ht="56.25" x14ac:dyDescent="0.2">
      <c r="A50" s="70">
        <v>45</v>
      </c>
      <c r="B50" s="70" t="s">
        <v>7</v>
      </c>
      <c r="C50" s="57" t="s">
        <v>51</v>
      </c>
      <c r="D50" s="83">
        <v>500000</v>
      </c>
      <c r="E50" s="75" t="s">
        <v>9</v>
      </c>
      <c r="F50" s="46"/>
      <c r="G50" s="46"/>
      <c r="H50" s="46"/>
      <c r="I50" s="46"/>
      <c r="J50" s="43"/>
      <c r="K50" s="43"/>
      <c r="L50" s="43"/>
    </row>
    <row r="51" spans="1:12" ht="56.25" x14ac:dyDescent="0.2">
      <c r="A51" s="70">
        <v>46</v>
      </c>
      <c r="B51" s="70" t="s">
        <v>7</v>
      </c>
      <c r="C51" s="64" t="s">
        <v>52</v>
      </c>
      <c r="D51" s="45">
        <v>1227000</v>
      </c>
      <c r="E51" s="75" t="s">
        <v>53</v>
      </c>
      <c r="F51" s="46"/>
      <c r="G51" s="46"/>
      <c r="H51" s="46"/>
      <c r="I51" s="46"/>
      <c r="J51" s="43"/>
      <c r="K51" s="43"/>
      <c r="L51" s="43"/>
    </row>
    <row r="52" spans="1:12" ht="56.25" x14ac:dyDescent="0.2">
      <c r="A52" s="70">
        <v>47</v>
      </c>
      <c r="B52" s="70" t="s">
        <v>7</v>
      </c>
      <c r="C52" s="64" t="s">
        <v>54</v>
      </c>
      <c r="D52" s="45">
        <v>1227000</v>
      </c>
      <c r="E52" s="75" t="s">
        <v>53</v>
      </c>
      <c r="F52" s="46"/>
      <c r="G52" s="46"/>
      <c r="H52" s="46"/>
      <c r="I52" s="46"/>
      <c r="J52" s="43"/>
      <c r="K52" s="43"/>
      <c r="L52" s="43"/>
    </row>
    <row r="53" spans="1:12" ht="56.25" x14ac:dyDescent="0.2">
      <c r="A53" s="70">
        <v>48</v>
      </c>
      <c r="B53" s="70" t="s">
        <v>7</v>
      </c>
      <c r="C53" s="64" t="s">
        <v>55</v>
      </c>
      <c r="D53" s="45">
        <v>1227000</v>
      </c>
      <c r="E53" s="75" t="s">
        <v>53</v>
      </c>
      <c r="F53" s="46"/>
      <c r="G53" s="46"/>
      <c r="H53" s="46"/>
      <c r="I53" s="46"/>
      <c r="J53" s="43"/>
      <c r="K53" s="43"/>
      <c r="L53" s="43"/>
    </row>
    <row r="54" spans="1:12" ht="56.25" x14ac:dyDescent="0.2">
      <c r="A54" s="70">
        <v>49</v>
      </c>
      <c r="B54" s="70" t="s">
        <v>7</v>
      </c>
      <c r="C54" s="64" t="s">
        <v>56</v>
      </c>
      <c r="D54" s="83">
        <v>200000</v>
      </c>
      <c r="E54" s="75" t="s">
        <v>53</v>
      </c>
      <c r="F54" s="46"/>
      <c r="G54" s="46"/>
      <c r="H54" s="46"/>
      <c r="I54" s="46"/>
      <c r="J54" s="43"/>
      <c r="K54" s="43"/>
      <c r="L54" s="43"/>
    </row>
    <row r="55" spans="1:12" ht="40.5" customHeight="1" x14ac:dyDescent="0.2">
      <c r="A55" s="70">
        <v>50</v>
      </c>
      <c r="B55" s="70" t="s">
        <v>7</v>
      </c>
      <c r="C55" s="64" t="s">
        <v>57</v>
      </c>
      <c r="D55" s="83">
        <v>200000</v>
      </c>
      <c r="E55" s="75" t="s">
        <v>53</v>
      </c>
      <c r="F55" s="46"/>
      <c r="G55" s="46"/>
      <c r="H55" s="46"/>
      <c r="I55" s="46"/>
      <c r="J55" s="43"/>
      <c r="K55" s="43"/>
      <c r="L55" s="43"/>
    </row>
    <row r="56" spans="1:12" ht="70.5" customHeight="1" x14ac:dyDescent="0.2">
      <c r="A56" s="71">
        <v>51</v>
      </c>
      <c r="B56" s="71" t="s">
        <v>7</v>
      </c>
      <c r="C56" s="65" t="s">
        <v>58</v>
      </c>
      <c r="D56" s="66">
        <v>200000</v>
      </c>
      <c r="E56" s="76" t="s">
        <v>53</v>
      </c>
      <c r="F56" s="50"/>
      <c r="G56" s="50"/>
      <c r="H56" s="50"/>
      <c r="I56" s="50"/>
      <c r="J56" s="47"/>
      <c r="K56" s="47"/>
      <c r="L56" s="47"/>
    </row>
    <row r="57" spans="1:12" ht="20.25" customHeight="1" x14ac:dyDescent="0.2">
      <c r="A57" s="84"/>
      <c r="B57" s="84"/>
      <c r="C57" s="85"/>
      <c r="D57" s="86"/>
      <c r="E57" s="87"/>
      <c r="F57" s="88"/>
      <c r="G57" s="88"/>
      <c r="H57" s="88"/>
      <c r="I57" s="88"/>
      <c r="J57" s="89"/>
      <c r="K57" s="89"/>
      <c r="L57" s="89"/>
    </row>
    <row r="58" spans="1:12" x14ac:dyDescent="0.2">
      <c r="A58" s="162" t="s">
        <v>115</v>
      </c>
      <c r="B58" s="162"/>
      <c r="C58" s="162"/>
      <c r="D58" s="92">
        <f>SUM(D6:D56)</f>
        <v>250072200</v>
      </c>
      <c r="E58" s="90"/>
      <c r="F58" s="91"/>
      <c r="G58" s="91"/>
      <c r="H58" s="91"/>
      <c r="I58" s="91"/>
      <c r="J58" s="91"/>
      <c r="K58" s="91"/>
      <c r="L58" s="91"/>
    </row>
  </sheetData>
  <mergeCells count="10">
    <mergeCell ref="A58:C58"/>
    <mergeCell ref="A1:L1"/>
    <mergeCell ref="A2:L2"/>
    <mergeCell ref="A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35433070866141736" header="0.31496062992125984" footer="0.11811023622047245"/>
  <pageSetup paperSize="9" scale="99" orientation="landscape" horizontalDpi="300" verticalDpi="300" r:id="rId1"/>
  <headerFoot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opLeftCell="A4" zoomScaleNormal="100" workbookViewId="0">
      <selection activeCell="H14" sqref="H14"/>
    </sheetView>
  </sheetViews>
  <sheetFormatPr defaultColWidth="7.875" defaultRowHeight="18.75" x14ac:dyDescent="0.2"/>
  <cols>
    <col min="1" max="1" width="5.625" style="1" customWidth="1"/>
    <col min="2" max="2" width="16.5" style="1" customWidth="1"/>
    <col min="3" max="3" width="40" style="1" customWidth="1"/>
    <col min="4" max="4" width="12.625" style="2" customWidth="1"/>
    <col min="5" max="5" width="19.625" style="3" customWidth="1"/>
    <col min="6" max="9" width="4.125" style="3" customWidth="1"/>
    <col min="10" max="12" width="4.125" style="1" customWidth="1"/>
    <col min="13" max="16384" width="7.875" style="1"/>
  </cols>
  <sheetData>
    <row r="1" spans="1:12" x14ac:dyDescent="0.2">
      <c r="A1" s="163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2" x14ac:dyDescent="0.2">
      <c r="A2" s="163" t="s">
        <v>1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1:12" x14ac:dyDescent="0.2">
      <c r="A3" s="164" t="s">
        <v>2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</row>
    <row r="4" spans="1:12" x14ac:dyDescent="0.2">
      <c r="A4" s="165" t="s">
        <v>113</v>
      </c>
      <c r="B4" s="167" t="s">
        <v>3</v>
      </c>
      <c r="C4" s="167" t="s">
        <v>114</v>
      </c>
      <c r="D4" s="167" t="s">
        <v>4</v>
      </c>
      <c r="E4" s="178" t="s">
        <v>5</v>
      </c>
      <c r="F4" s="179" t="s">
        <v>6</v>
      </c>
      <c r="G4" s="180"/>
      <c r="H4" s="180"/>
      <c r="I4" s="180"/>
      <c r="J4" s="180"/>
      <c r="K4" s="180"/>
      <c r="L4" s="181"/>
    </row>
    <row r="5" spans="1:12" x14ac:dyDescent="0.2">
      <c r="A5" s="166"/>
      <c r="B5" s="167"/>
      <c r="C5" s="167"/>
      <c r="D5" s="167"/>
      <c r="E5" s="178"/>
      <c r="F5" s="103">
        <v>1</v>
      </c>
      <c r="G5" s="103">
        <v>2</v>
      </c>
      <c r="H5" s="103">
        <v>3</v>
      </c>
      <c r="I5" s="103">
        <v>4</v>
      </c>
      <c r="J5" s="6">
        <v>5</v>
      </c>
      <c r="K5" s="6">
        <v>6</v>
      </c>
      <c r="L5" s="7">
        <v>7</v>
      </c>
    </row>
    <row r="6" spans="1:12" x14ac:dyDescent="0.2">
      <c r="A6" s="174">
        <v>1</v>
      </c>
      <c r="B6" s="16" t="s">
        <v>59</v>
      </c>
      <c r="C6" s="19" t="s">
        <v>60</v>
      </c>
      <c r="D6" s="20">
        <v>1000000</v>
      </c>
      <c r="E6" s="21" t="s">
        <v>61</v>
      </c>
      <c r="F6" s="21"/>
      <c r="G6" s="21"/>
      <c r="H6" s="21"/>
      <c r="I6" s="21"/>
      <c r="J6" s="22"/>
      <c r="K6" s="16"/>
      <c r="L6" s="16"/>
    </row>
    <row r="7" spans="1:12" x14ac:dyDescent="0.2">
      <c r="A7" s="175"/>
      <c r="B7" s="31"/>
      <c r="C7" s="32" t="s">
        <v>62</v>
      </c>
      <c r="D7" s="93"/>
      <c r="E7" s="94"/>
      <c r="F7" s="94"/>
      <c r="G7" s="94"/>
      <c r="H7" s="94"/>
      <c r="I7" s="94"/>
      <c r="J7" s="95"/>
      <c r="K7" s="31"/>
      <c r="L7" s="31"/>
    </row>
    <row r="8" spans="1:12" ht="37.5" x14ac:dyDescent="0.2">
      <c r="A8" s="70">
        <v>2</v>
      </c>
      <c r="B8" s="12" t="s">
        <v>59</v>
      </c>
      <c r="C8" s="30" t="s">
        <v>63</v>
      </c>
      <c r="D8" s="35">
        <v>1000000</v>
      </c>
      <c r="E8" s="36" t="s">
        <v>64</v>
      </c>
      <c r="F8" s="36"/>
      <c r="G8" s="36"/>
      <c r="H8" s="36"/>
      <c r="I8" s="36"/>
      <c r="J8" s="37"/>
      <c r="K8" s="12"/>
      <c r="L8" s="12"/>
    </row>
    <row r="9" spans="1:12" x14ac:dyDescent="0.2">
      <c r="A9" s="176">
        <v>3</v>
      </c>
      <c r="B9" s="96" t="s">
        <v>59</v>
      </c>
      <c r="C9" s="97" t="s">
        <v>65</v>
      </c>
      <c r="D9" s="98">
        <v>20000</v>
      </c>
      <c r="E9" s="99" t="s">
        <v>66</v>
      </c>
      <c r="F9" s="99"/>
      <c r="G9" s="99"/>
      <c r="H9" s="99"/>
      <c r="I9" s="99"/>
      <c r="J9" s="100"/>
      <c r="K9" s="96"/>
      <c r="L9" s="96"/>
    </row>
    <row r="10" spans="1:12" x14ac:dyDescent="0.2">
      <c r="A10" s="175"/>
      <c r="B10" s="31"/>
      <c r="C10" s="32" t="s">
        <v>67</v>
      </c>
      <c r="D10" s="93"/>
      <c r="E10" s="94" t="s">
        <v>68</v>
      </c>
      <c r="F10" s="144" t="s">
        <v>125</v>
      </c>
      <c r="G10" s="144" t="s">
        <v>125</v>
      </c>
      <c r="H10" s="94"/>
      <c r="I10" s="94"/>
      <c r="J10" s="95"/>
      <c r="K10" s="31"/>
      <c r="L10" s="31"/>
    </row>
    <row r="11" spans="1:12" x14ac:dyDescent="0.2">
      <c r="A11" s="176">
        <v>4</v>
      </c>
      <c r="B11" s="96" t="s">
        <v>59</v>
      </c>
      <c r="C11" s="97" t="s">
        <v>69</v>
      </c>
      <c r="D11" s="98">
        <v>50000</v>
      </c>
      <c r="E11" s="99" t="s">
        <v>66</v>
      </c>
      <c r="F11" s="99"/>
      <c r="G11" s="99"/>
      <c r="H11" s="99"/>
      <c r="I11" s="99"/>
      <c r="J11" s="100"/>
      <c r="K11" s="145" t="s">
        <v>125</v>
      </c>
      <c r="L11" s="96"/>
    </row>
    <row r="12" spans="1:12" x14ac:dyDescent="0.2">
      <c r="A12" s="177"/>
      <c r="B12" s="15"/>
      <c r="C12" s="23" t="s">
        <v>70</v>
      </c>
      <c r="D12" s="24"/>
      <c r="E12" s="25" t="s">
        <v>68</v>
      </c>
      <c r="F12" s="25"/>
      <c r="G12" s="25"/>
      <c r="H12" s="25"/>
      <c r="I12" s="25"/>
      <c r="J12" s="26"/>
      <c r="K12" s="15"/>
      <c r="L12" s="15"/>
    </row>
  </sheetData>
  <mergeCells count="12">
    <mergeCell ref="A6:A7"/>
    <mergeCell ref="A9:A10"/>
    <mergeCell ref="A11:A12"/>
    <mergeCell ref="A1:L1"/>
    <mergeCell ref="A2:L2"/>
    <mergeCell ref="A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300" verticalDpi="300" r:id="rId1"/>
  <headerFoot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Normal="100" workbookViewId="0">
      <selection activeCell="A3" sqref="A3:L3"/>
    </sheetView>
  </sheetViews>
  <sheetFormatPr defaultColWidth="7.875" defaultRowHeight="18.75" x14ac:dyDescent="0.2"/>
  <cols>
    <col min="1" max="1" width="5.625" style="1" customWidth="1"/>
    <col min="2" max="2" width="16.5" style="1" customWidth="1"/>
    <col min="3" max="3" width="40" style="1" customWidth="1"/>
    <col min="4" max="4" width="12.625" style="2" customWidth="1"/>
    <col min="5" max="5" width="19.625" style="3" customWidth="1"/>
    <col min="6" max="9" width="4.125" style="3" customWidth="1"/>
    <col min="10" max="12" width="4.125" style="1" customWidth="1"/>
    <col min="13" max="16384" width="7.875" style="1"/>
  </cols>
  <sheetData>
    <row r="1" spans="1:12" x14ac:dyDescent="0.2">
      <c r="A1" s="163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2" x14ac:dyDescent="0.2">
      <c r="A2" s="163" t="s">
        <v>1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1:12" x14ac:dyDescent="0.2">
      <c r="A3" s="164" t="s">
        <v>2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</row>
    <row r="4" spans="1:12" x14ac:dyDescent="0.2">
      <c r="A4" s="165" t="s">
        <v>113</v>
      </c>
      <c r="B4" s="167" t="s">
        <v>3</v>
      </c>
      <c r="C4" s="167" t="s">
        <v>114</v>
      </c>
      <c r="D4" s="167" t="s">
        <v>4</v>
      </c>
      <c r="E4" s="178" t="s">
        <v>5</v>
      </c>
      <c r="F4" s="179" t="s">
        <v>6</v>
      </c>
      <c r="G4" s="180"/>
      <c r="H4" s="180"/>
      <c r="I4" s="180"/>
      <c r="J4" s="180"/>
      <c r="K4" s="180"/>
      <c r="L4" s="181"/>
    </row>
    <row r="5" spans="1:12" x14ac:dyDescent="0.2">
      <c r="A5" s="166"/>
      <c r="B5" s="167"/>
      <c r="C5" s="167"/>
      <c r="D5" s="167"/>
      <c r="E5" s="178"/>
      <c r="F5" s="103">
        <v>1</v>
      </c>
      <c r="G5" s="103">
        <v>2</v>
      </c>
      <c r="H5" s="103">
        <v>3</v>
      </c>
      <c r="I5" s="103">
        <v>4</v>
      </c>
      <c r="J5" s="6">
        <v>5</v>
      </c>
      <c r="K5" s="6">
        <v>6</v>
      </c>
      <c r="L5" s="7">
        <v>7</v>
      </c>
    </row>
    <row r="6" spans="1:12" x14ac:dyDescent="0.2">
      <c r="A6" s="9">
        <v>1</v>
      </c>
      <c r="B6" s="9" t="s">
        <v>71</v>
      </c>
      <c r="C6" s="34" t="s">
        <v>72</v>
      </c>
      <c r="D6" s="104">
        <v>2000000</v>
      </c>
      <c r="E6" s="34" t="s">
        <v>73</v>
      </c>
      <c r="F6" s="34"/>
      <c r="G6" s="34"/>
      <c r="H6" s="34"/>
      <c r="I6" s="34"/>
      <c r="J6" s="9"/>
      <c r="K6" s="9"/>
      <c r="L6" s="9"/>
    </row>
    <row r="7" spans="1:12" ht="37.5" x14ac:dyDescent="0.2">
      <c r="A7" s="12">
        <v>2</v>
      </c>
      <c r="B7" s="12" t="s">
        <v>71</v>
      </c>
      <c r="C7" s="36" t="s">
        <v>74</v>
      </c>
      <c r="D7" s="105">
        <v>3500000</v>
      </c>
      <c r="E7" s="36" t="s">
        <v>73</v>
      </c>
      <c r="F7" s="36"/>
      <c r="G7" s="36"/>
      <c r="H7" s="36"/>
      <c r="I7" s="36"/>
      <c r="J7" s="12"/>
      <c r="K7" s="12"/>
      <c r="L7" s="12"/>
    </row>
    <row r="8" spans="1:12" ht="37.5" x14ac:dyDescent="0.2">
      <c r="A8" s="12">
        <v>3</v>
      </c>
      <c r="B8" s="12" t="s">
        <v>71</v>
      </c>
      <c r="C8" s="36" t="s">
        <v>75</v>
      </c>
      <c r="D8" s="106">
        <v>2771000</v>
      </c>
      <c r="E8" s="36" t="s">
        <v>73</v>
      </c>
      <c r="F8" s="36"/>
      <c r="G8" s="36"/>
      <c r="H8" s="36"/>
      <c r="I8" s="36"/>
      <c r="J8" s="12"/>
      <c r="K8" s="12"/>
      <c r="L8" s="12"/>
    </row>
    <row r="9" spans="1:12" ht="37.5" x14ac:dyDescent="0.2">
      <c r="A9" s="12">
        <v>4</v>
      </c>
      <c r="B9" s="12" t="s">
        <v>71</v>
      </c>
      <c r="C9" s="36" t="s">
        <v>76</v>
      </c>
      <c r="D9" s="106">
        <v>2771000</v>
      </c>
      <c r="E9" s="36" t="s">
        <v>73</v>
      </c>
      <c r="F9" s="36"/>
      <c r="G9" s="36"/>
      <c r="H9" s="36"/>
      <c r="I9" s="36"/>
      <c r="J9" s="12"/>
      <c r="K9" s="12"/>
      <c r="L9" s="12"/>
    </row>
    <row r="10" spans="1:12" ht="37.5" x14ac:dyDescent="0.2">
      <c r="A10" s="12">
        <v>5</v>
      </c>
      <c r="B10" s="12" t="s">
        <v>71</v>
      </c>
      <c r="C10" s="36" t="s">
        <v>77</v>
      </c>
      <c r="D10" s="107">
        <v>2500000</v>
      </c>
      <c r="E10" s="36" t="s">
        <v>73</v>
      </c>
      <c r="F10" s="36"/>
      <c r="G10" s="36"/>
      <c r="H10" s="36"/>
      <c r="I10" s="36"/>
      <c r="J10" s="12"/>
      <c r="K10" s="12"/>
      <c r="L10" s="12"/>
    </row>
    <row r="11" spans="1:12" ht="37.5" x14ac:dyDescent="0.2">
      <c r="A11" s="12">
        <v>6</v>
      </c>
      <c r="B11" s="12" t="s">
        <v>71</v>
      </c>
      <c r="C11" s="36" t="s">
        <v>78</v>
      </c>
      <c r="D11" s="105">
        <v>2500000</v>
      </c>
      <c r="E11" s="36" t="s">
        <v>73</v>
      </c>
      <c r="F11" s="36"/>
      <c r="G11" s="36"/>
      <c r="H11" s="36"/>
      <c r="I11" s="36"/>
      <c r="J11" s="12"/>
      <c r="K11" s="12"/>
      <c r="L11" s="12"/>
    </row>
    <row r="12" spans="1:12" ht="37.5" x14ac:dyDescent="0.2">
      <c r="A12" s="12">
        <v>7</v>
      </c>
      <c r="B12" s="12" t="s">
        <v>71</v>
      </c>
      <c r="C12" s="36" t="s">
        <v>79</v>
      </c>
      <c r="D12" s="108">
        <v>1800000</v>
      </c>
      <c r="E12" s="36" t="s">
        <v>73</v>
      </c>
      <c r="F12" s="36"/>
      <c r="G12" s="36"/>
      <c r="H12" s="36"/>
      <c r="I12" s="36"/>
      <c r="J12" s="12"/>
      <c r="K12" s="12"/>
      <c r="L12" s="12"/>
    </row>
    <row r="13" spans="1:12" x14ac:dyDescent="0.2">
      <c r="A13" s="28">
        <v>8</v>
      </c>
      <c r="B13" s="28" t="s">
        <v>71</v>
      </c>
      <c r="C13" s="38" t="s">
        <v>80</v>
      </c>
      <c r="D13" s="109">
        <v>2000000</v>
      </c>
      <c r="E13" s="38" t="s">
        <v>73</v>
      </c>
      <c r="F13" s="38"/>
      <c r="G13" s="38"/>
      <c r="H13" s="38"/>
      <c r="I13" s="38"/>
      <c r="J13" s="28"/>
      <c r="K13" s="28"/>
      <c r="L13" s="28"/>
    </row>
  </sheetData>
  <mergeCells count="9">
    <mergeCell ref="A1:L1"/>
    <mergeCell ref="A2:L2"/>
    <mergeCell ref="A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300" verticalDpi="300" r:id="rId1"/>
  <headerFoot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>
      <selection activeCell="D13" sqref="D13"/>
    </sheetView>
  </sheetViews>
  <sheetFormatPr defaultColWidth="7.875" defaultRowHeight="18.75" x14ac:dyDescent="0.2"/>
  <cols>
    <col min="1" max="1" width="5.625" style="1" customWidth="1"/>
    <col min="2" max="2" width="16.5" style="1" customWidth="1"/>
    <col min="3" max="3" width="40" style="1" customWidth="1"/>
    <col min="4" max="4" width="12.625" style="2" customWidth="1"/>
    <col min="5" max="5" width="19.625" style="3" customWidth="1"/>
    <col min="6" max="9" width="4.125" style="3" customWidth="1"/>
    <col min="10" max="12" width="4.125" style="1" customWidth="1"/>
    <col min="13" max="16384" width="7.875" style="1"/>
  </cols>
  <sheetData>
    <row r="1" spans="1:12" x14ac:dyDescent="0.2">
      <c r="A1" s="163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2" x14ac:dyDescent="0.2">
      <c r="A2" s="163" t="s">
        <v>1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1:12" x14ac:dyDescent="0.2">
      <c r="A3" s="164" t="s">
        <v>2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</row>
    <row r="4" spans="1:12" x14ac:dyDescent="0.2">
      <c r="A4" s="182" t="s">
        <v>113</v>
      </c>
      <c r="B4" s="184" t="s">
        <v>3</v>
      </c>
      <c r="C4" s="184"/>
      <c r="D4" s="184" t="s">
        <v>4</v>
      </c>
      <c r="E4" s="170" t="s">
        <v>5</v>
      </c>
      <c r="F4" s="171" t="s">
        <v>6</v>
      </c>
      <c r="G4" s="172"/>
      <c r="H4" s="172"/>
      <c r="I4" s="172"/>
      <c r="J4" s="172"/>
      <c r="K4" s="172"/>
      <c r="L4" s="173"/>
    </row>
    <row r="5" spans="1:12" x14ac:dyDescent="0.2">
      <c r="A5" s="183"/>
      <c r="B5" s="184"/>
      <c r="C5" s="184"/>
      <c r="D5" s="184"/>
      <c r="E5" s="170"/>
      <c r="F5" s="5">
        <v>1</v>
      </c>
      <c r="G5" s="5">
        <v>2</v>
      </c>
      <c r="H5" s="5">
        <v>3</v>
      </c>
      <c r="I5" s="5">
        <v>4</v>
      </c>
      <c r="J5" s="6">
        <v>5</v>
      </c>
      <c r="K5" s="6">
        <v>6</v>
      </c>
      <c r="L5" s="7">
        <v>7</v>
      </c>
    </row>
    <row r="6" spans="1:12" ht="37.5" x14ac:dyDescent="0.2">
      <c r="A6" s="17">
        <v>1</v>
      </c>
      <c r="B6" s="17" t="s">
        <v>100</v>
      </c>
      <c r="C6" s="27" t="s">
        <v>101</v>
      </c>
      <c r="D6" s="18">
        <v>22000000</v>
      </c>
      <c r="E6" s="27" t="s">
        <v>83</v>
      </c>
      <c r="F6" s="27"/>
      <c r="G6" s="27"/>
      <c r="H6" s="27"/>
      <c r="I6" s="27"/>
      <c r="J6" s="17"/>
      <c r="K6" s="17"/>
      <c r="L6" s="17"/>
    </row>
  </sheetData>
  <mergeCells count="9">
    <mergeCell ref="A1:L1"/>
    <mergeCell ref="A2:L2"/>
    <mergeCell ref="A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headerFoot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C9" sqref="C9"/>
    </sheetView>
  </sheetViews>
  <sheetFormatPr defaultColWidth="7.875" defaultRowHeight="18.75" x14ac:dyDescent="0.2"/>
  <cols>
    <col min="1" max="1" width="5.625" style="1" customWidth="1"/>
    <col min="2" max="2" width="16.5" style="1" customWidth="1"/>
    <col min="3" max="3" width="40" style="1" customWidth="1"/>
    <col min="4" max="4" width="12.625" style="2" customWidth="1"/>
    <col min="5" max="5" width="19.625" style="3" customWidth="1"/>
    <col min="6" max="9" width="4.125" style="3" customWidth="1"/>
    <col min="10" max="12" width="4.125" style="1" customWidth="1"/>
    <col min="13" max="16384" width="7.875" style="1"/>
  </cols>
  <sheetData>
    <row r="1" spans="1:12" x14ac:dyDescent="0.2">
      <c r="A1" s="163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2" x14ac:dyDescent="0.2">
      <c r="A2" s="163" t="s">
        <v>1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1:12" x14ac:dyDescent="0.2">
      <c r="A3" s="164" t="s">
        <v>2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</row>
    <row r="4" spans="1:12" x14ac:dyDescent="0.2">
      <c r="A4" s="182" t="s">
        <v>113</v>
      </c>
      <c r="B4" s="184" t="s">
        <v>3</v>
      </c>
      <c r="C4" s="184" t="s">
        <v>114</v>
      </c>
      <c r="D4" s="184" t="s">
        <v>4</v>
      </c>
      <c r="E4" s="170" t="s">
        <v>5</v>
      </c>
      <c r="F4" s="171" t="s">
        <v>6</v>
      </c>
      <c r="G4" s="172"/>
      <c r="H4" s="172"/>
      <c r="I4" s="172"/>
      <c r="J4" s="172"/>
      <c r="K4" s="172"/>
      <c r="L4" s="173"/>
    </row>
    <row r="5" spans="1:12" x14ac:dyDescent="0.2">
      <c r="A5" s="183"/>
      <c r="B5" s="184"/>
      <c r="C5" s="184"/>
      <c r="D5" s="184"/>
      <c r="E5" s="170"/>
      <c r="F5" s="5">
        <v>1</v>
      </c>
      <c r="G5" s="5">
        <v>2</v>
      </c>
      <c r="H5" s="5">
        <v>3</v>
      </c>
      <c r="I5" s="5">
        <v>4</v>
      </c>
      <c r="J5" s="6">
        <v>5</v>
      </c>
      <c r="K5" s="6">
        <v>6</v>
      </c>
      <c r="L5" s="7">
        <v>7</v>
      </c>
    </row>
    <row r="6" spans="1:12" x14ac:dyDescent="0.2">
      <c r="A6" s="9">
        <v>1</v>
      </c>
      <c r="B6" s="9" t="s">
        <v>95</v>
      </c>
      <c r="C6" s="11" t="s">
        <v>96</v>
      </c>
      <c r="D6" s="118">
        <v>2000000</v>
      </c>
      <c r="E6" s="9" t="s">
        <v>83</v>
      </c>
      <c r="F6" s="9"/>
      <c r="G6" s="9"/>
      <c r="H6" s="9"/>
      <c r="I6" s="9"/>
      <c r="J6" s="9"/>
      <c r="K6" s="9"/>
      <c r="L6" s="9"/>
    </row>
    <row r="7" spans="1:12" ht="37.5" x14ac:dyDescent="0.2">
      <c r="A7" s="12">
        <v>2</v>
      </c>
      <c r="B7" s="12" t="s">
        <v>95</v>
      </c>
      <c r="C7" s="14" t="s">
        <v>97</v>
      </c>
      <c r="D7" s="119">
        <v>2000000</v>
      </c>
      <c r="E7" s="12" t="s">
        <v>83</v>
      </c>
      <c r="F7" s="12"/>
      <c r="G7" s="12"/>
      <c r="H7" s="12"/>
      <c r="I7" s="12"/>
      <c r="J7" s="12"/>
      <c r="K7" s="12"/>
      <c r="L7" s="12"/>
    </row>
    <row r="8" spans="1:12" ht="37.5" x14ac:dyDescent="0.2">
      <c r="A8" s="12">
        <v>3</v>
      </c>
      <c r="B8" s="12" t="s">
        <v>95</v>
      </c>
      <c r="C8" s="14" t="s">
        <v>98</v>
      </c>
      <c r="D8" s="119">
        <v>2000000</v>
      </c>
      <c r="E8" s="12" t="s">
        <v>83</v>
      </c>
      <c r="F8" s="12"/>
      <c r="G8" s="12"/>
      <c r="H8" s="12"/>
      <c r="I8" s="12"/>
      <c r="J8" s="12"/>
      <c r="K8" s="12"/>
      <c r="L8" s="12"/>
    </row>
    <row r="9" spans="1:12" ht="37.5" x14ac:dyDescent="0.2">
      <c r="A9" s="28">
        <v>4</v>
      </c>
      <c r="B9" s="28" t="s">
        <v>95</v>
      </c>
      <c r="C9" s="29" t="s">
        <v>99</v>
      </c>
      <c r="D9" s="120">
        <v>2000000</v>
      </c>
      <c r="E9" s="28" t="s">
        <v>83</v>
      </c>
      <c r="F9" s="28"/>
      <c r="G9" s="28"/>
      <c r="H9" s="28"/>
      <c r="I9" s="28"/>
      <c r="J9" s="28"/>
      <c r="K9" s="28"/>
      <c r="L9" s="28"/>
    </row>
  </sheetData>
  <mergeCells count="9">
    <mergeCell ref="A1:L1"/>
    <mergeCell ref="A2:L2"/>
    <mergeCell ref="A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headerFoot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zoomScaleNormal="100" workbookViewId="0">
      <selection activeCell="E6" sqref="E6"/>
    </sheetView>
  </sheetViews>
  <sheetFormatPr defaultColWidth="7.875" defaultRowHeight="18.75" x14ac:dyDescent="0.2"/>
  <cols>
    <col min="1" max="1" width="5.625" style="1" customWidth="1"/>
    <col min="2" max="2" width="16.5" style="1" customWidth="1"/>
    <col min="3" max="3" width="40" style="1" customWidth="1"/>
    <col min="4" max="4" width="12.625" style="2" customWidth="1"/>
    <col min="5" max="5" width="19.625" style="3" customWidth="1"/>
    <col min="6" max="9" width="4.125" style="3" customWidth="1"/>
    <col min="10" max="12" width="4.125" style="1" customWidth="1"/>
    <col min="13" max="16384" width="7.875" style="1"/>
  </cols>
  <sheetData>
    <row r="1" spans="1:12" x14ac:dyDescent="0.2">
      <c r="B1" s="163" t="s">
        <v>124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2" x14ac:dyDescent="0.2">
      <c r="B2" s="163" t="s">
        <v>1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1:12" x14ac:dyDescent="0.2">
      <c r="B3" s="164" t="s">
        <v>2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</row>
    <row r="4" spans="1:12" x14ac:dyDescent="0.2">
      <c r="A4" s="182" t="s">
        <v>113</v>
      </c>
      <c r="B4" s="184" t="s">
        <v>3</v>
      </c>
      <c r="C4" s="184"/>
      <c r="D4" s="184" t="s">
        <v>4</v>
      </c>
      <c r="E4" s="170" t="s">
        <v>5</v>
      </c>
      <c r="F4" s="171" t="s">
        <v>6</v>
      </c>
      <c r="G4" s="172"/>
      <c r="H4" s="172"/>
      <c r="I4" s="172"/>
      <c r="J4" s="172"/>
      <c r="K4" s="172"/>
      <c r="L4" s="173"/>
    </row>
    <row r="5" spans="1:12" x14ac:dyDescent="0.2">
      <c r="A5" s="183"/>
      <c r="B5" s="184"/>
      <c r="C5" s="184"/>
      <c r="D5" s="184"/>
      <c r="E5" s="170"/>
      <c r="F5" s="5">
        <v>1</v>
      </c>
      <c r="G5" s="5">
        <v>2</v>
      </c>
      <c r="H5" s="5">
        <v>3</v>
      </c>
      <c r="I5" s="5">
        <v>4</v>
      </c>
      <c r="J5" s="6">
        <v>5</v>
      </c>
      <c r="K5" s="6">
        <v>6</v>
      </c>
      <c r="L5" s="7">
        <v>7</v>
      </c>
    </row>
    <row r="6" spans="1:12" ht="75" x14ac:dyDescent="0.2">
      <c r="A6" s="9">
        <v>1</v>
      </c>
      <c r="B6" s="9" t="s">
        <v>102</v>
      </c>
      <c r="C6" s="11" t="s">
        <v>104</v>
      </c>
      <c r="D6" s="10">
        <v>10000000</v>
      </c>
      <c r="E6" s="11" t="s">
        <v>105</v>
      </c>
      <c r="F6" s="11"/>
      <c r="G6" s="11"/>
      <c r="H6" s="11"/>
      <c r="I6" s="11"/>
      <c r="J6" s="9"/>
      <c r="K6" s="9"/>
      <c r="L6" s="9"/>
    </row>
    <row r="7" spans="1:12" ht="75" x14ac:dyDescent="0.2">
      <c r="A7" s="12">
        <v>2</v>
      </c>
      <c r="B7" s="12" t="s">
        <v>102</v>
      </c>
      <c r="C7" s="14" t="s">
        <v>106</v>
      </c>
      <c r="D7" s="13">
        <v>1150000</v>
      </c>
      <c r="E7" s="14" t="s">
        <v>105</v>
      </c>
      <c r="F7" s="14"/>
      <c r="G7" s="14"/>
      <c r="H7" s="14"/>
      <c r="I7" s="14"/>
      <c r="J7" s="12"/>
      <c r="K7" s="12"/>
      <c r="L7" s="12"/>
    </row>
    <row r="8" spans="1:12" ht="37.5" x14ac:dyDescent="0.2">
      <c r="A8" s="12">
        <v>3</v>
      </c>
      <c r="B8" s="12" t="s">
        <v>102</v>
      </c>
      <c r="C8" s="121" t="s">
        <v>107</v>
      </c>
      <c r="D8" s="122">
        <v>800000</v>
      </c>
      <c r="E8" s="14" t="s">
        <v>103</v>
      </c>
      <c r="F8" s="14"/>
      <c r="G8" s="14"/>
      <c r="H8" s="14"/>
      <c r="I8" s="14"/>
      <c r="J8" s="12"/>
      <c r="K8" s="12"/>
      <c r="L8" s="12"/>
    </row>
    <row r="9" spans="1:12" ht="37.5" x14ac:dyDescent="0.2">
      <c r="A9" s="12">
        <v>4</v>
      </c>
      <c r="B9" s="12" t="s">
        <v>102</v>
      </c>
      <c r="C9" s="121" t="s">
        <v>108</v>
      </c>
      <c r="D9" s="122">
        <v>300000</v>
      </c>
      <c r="E9" s="14" t="s">
        <v>103</v>
      </c>
      <c r="F9" s="14"/>
      <c r="G9" s="14"/>
      <c r="H9" s="14"/>
      <c r="I9" s="14"/>
      <c r="J9" s="12"/>
      <c r="K9" s="12"/>
      <c r="L9" s="12"/>
    </row>
    <row r="10" spans="1:12" ht="37.5" x14ac:dyDescent="0.2">
      <c r="A10" s="12">
        <v>5</v>
      </c>
      <c r="B10" s="12" t="s">
        <v>102</v>
      </c>
      <c r="C10" s="121" t="s">
        <v>109</v>
      </c>
      <c r="D10" s="122">
        <v>300000</v>
      </c>
      <c r="E10" s="14" t="s">
        <v>103</v>
      </c>
      <c r="F10" s="14"/>
      <c r="G10" s="14"/>
      <c r="H10" s="14"/>
      <c r="I10" s="14"/>
      <c r="J10" s="12"/>
      <c r="K10" s="12"/>
      <c r="L10" s="12"/>
    </row>
    <row r="11" spans="1:12" ht="37.5" x14ac:dyDescent="0.2">
      <c r="A11" s="28">
        <v>6</v>
      </c>
      <c r="B11" s="28" t="s">
        <v>102</v>
      </c>
      <c r="C11" s="123" t="s">
        <v>110</v>
      </c>
      <c r="D11" s="124">
        <v>1000000</v>
      </c>
      <c r="E11" s="29" t="s">
        <v>103</v>
      </c>
      <c r="F11" s="29"/>
      <c r="G11" s="29"/>
      <c r="H11" s="29"/>
      <c r="I11" s="29"/>
      <c r="J11" s="28"/>
      <c r="K11" s="28"/>
      <c r="L11" s="28"/>
    </row>
    <row r="12" spans="1:12" ht="37.5" x14ac:dyDescent="0.2">
      <c r="A12" s="31">
        <v>7</v>
      </c>
      <c r="B12" s="31" t="s">
        <v>102</v>
      </c>
      <c r="C12" s="125" t="s">
        <v>111</v>
      </c>
      <c r="D12" s="126">
        <v>800000</v>
      </c>
      <c r="E12" s="33" t="s">
        <v>103</v>
      </c>
      <c r="F12" s="33"/>
      <c r="G12" s="33"/>
      <c r="H12" s="33"/>
      <c r="I12" s="33"/>
      <c r="J12" s="31"/>
      <c r="K12" s="31"/>
      <c r="L12" s="31"/>
    </row>
    <row r="13" spans="1:12" ht="37.5" x14ac:dyDescent="0.2">
      <c r="A13" s="12">
        <v>8</v>
      </c>
      <c r="B13" s="12" t="s">
        <v>102</v>
      </c>
      <c r="C13" s="121" t="s">
        <v>109</v>
      </c>
      <c r="D13" s="122">
        <v>300000</v>
      </c>
      <c r="E13" s="14" t="s">
        <v>103</v>
      </c>
      <c r="F13" s="14"/>
      <c r="G13" s="14"/>
      <c r="H13" s="14"/>
      <c r="I13" s="14"/>
      <c r="J13" s="12"/>
      <c r="K13" s="12"/>
      <c r="L13" s="12"/>
    </row>
    <row r="14" spans="1:12" ht="37.5" x14ac:dyDescent="0.2">
      <c r="A14" s="28">
        <v>9</v>
      </c>
      <c r="B14" s="28" t="s">
        <v>102</v>
      </c>
      <c r="C14" s="123" t="s">
        <v>112</v>
      </c>
      <c r="D14" s="124">
        <v>22400000</v>
      </c>
      <c r="E14" s="29" t="s">
        <v>103</v>
      </c>
      <c r="F14" s="29"/>
      <c r="G14" s="29"/>
      <c r="H14" s="29"/>
      <c r="I14" s="29"/>
      <c r="J14" s="28"/>
      <c r="K14" s="28"/>
      <c r="L14" s="28"/>
    </row>
  </sheetData>
  <mergeCells count="9">
    <mergeCell ref="B1:L1"/>
    <mergeCell ref="B2:L2"/>
    <mergeCell ref="B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scale="99" orientation="landscape" horizontalDpi="300" verticalDpi="300" r:id="rId1"/>
  <headerFoot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opLeftCell="C6" zoomScale="136" zoomScaleNormal="136" workbookViewId="0">
      <selection activeCell="G19" sqref="G19"/>
    </sheetView>
  </sheetViews>
  <sheetFormatPr defaultColWidth="7.875" defaultRowHeight="18.75" x14ac:dyDescent="0.2"/>
  <cols>
    <col min="1" max="1" width="5.625" style="1" customWidth="1"/>
    <col min="2" max="2" width="16.5" style="1" customWidth="1"/>
    <col min="3" max="3" width="40" style="1" customWidth="1"/>
    <col min="4" max="4" width="12.625" style="2" customWidth="1"/>
    <col min="5" max="5" width="19.625" style="3" customWidth="1"/>
    <col min="6" max="9" width="4.125" style="3" customWidth="1"/>
    <col min="10" max="12" width="4.125" style="1" customWidth="1"/>
    <col min="13" max="16384" width="7.875" style="1"/>
  </cols>
  <sheetData>
    <row r="1" spans="1:12" x14ac:dyDescent="0.2">
      <c r="B1" s="163" t="s">
        <v>0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2" x14ac:dyDescent="0.2">
      <c r="B2" s="163" t="s">
        <v>1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1:12" x14ac:dyDescent="0.2">
      <c r="B3" s="164" t="s">
        <v>2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</row>
    <row r="4" spans="1:12" x14ac:dyDescent="0.2">
      <c r="A4" s="185" t="s">
        <v>113</v>
      </c>
      <c r="B4" s="187" t="s">
        <v>3</v>
      </c>
      <c r="C4" s="187" t="s">
        <v>114</v>
      </c>
      <c r="D4" s="187" t="s">
        <v>4</v>
      </c>
      <c r="E4" s="188" t="s">
        <v>5</v>
      </c>
      <c r="F4" s="189" t="s">
        <v>6</v>
      </c>
      <c r="G4" s="190"/>
      <c r="H4" s="190"/>
      <c r="I4" s="190"/>
      <c r="J4" s="190"/>
      <c r="K4" s="190"/>
      <c r="L4" s="191"/>
    </row>
    <row r="5" spans="1:12" x14ac:dyDescent="0.2">
      <c r="A5" s="186"/>
      <c r="B5" s="187"/>
      <c r="C5" s="187"/>
      <c r="D5" s="187"/>
      <c r="E5" s="188"/>
      <c r="F5" s="153">
        <v>1</v>
      </c>
      <c r="G5" s="153">
        <v>2</v>
      </c>
      <c r="H5" s="153">
        <v>3</v>
      </c>
      <c r="I5" s="153">
        <v>4</v>
      </c>
      <c r="J5" s="154">
        <v>5</v>
      </c>
      <c r="K5" s="154">
        <v>6</v>
      </c>
      <c r="L5" s="155">
        <v>7</v>
      </c>
    </row>
    <row r="6" spans="1:12" x14ac:dyDescent="0.2">
      <c r="A6" s="9">
        <v>1</v>
      </c>
      <c r="B6" s="9" t="s">
        <v>81</v>
      </c>
      <c r="C6" s="146" t="s">
        <v>82</v>
      </c>
      <c r="D6" s="110">
        <v>5420000</v>
      </c>
      <c r="E6" s="11" t="s">
        <v>83</v>
      </c>
      <c r="F6" s="11"/>
      <c r="G6" s="11"/>
      <c r="H6" s="11"/>
      <c r="I6" s="11"/>
      <c r="J6" s="159" t="s">
        <v>125</v>
      </c>
      <c r="K6" s="9"/>
      <c r="L6" s="9"/>
    </row>
    <row r="7" spans="1:12" x14ac:dyDescent="0.2">
      <c r="A7" s="12">
        <v>2</v>
      </c>
      <c r="B7" s="12" t="s">
        <v>81</v>
      </c>
      <c r="C7" s="147" t="s">
        <v>84</v>
      </c>
      <c r="D7" s="111">
        <v>7017000</v>
      </c>
      <c r="E7" s="14" t="s">
        <v>83</v>
      </c>
      <c r="F7" s="14"/>
      <c r="G7" s="14"/>
      <c r="H7" s="14"/>
      <c r="I7" s="14"/>
      <c r="J7" s="159" t="s">
        <v>125</v>
      </c>
      <c r="K7" s="12"/>
      <c r="L7" s="12"/>
    </row>
    <row r="8" spans="1:12" x14ac:dyDescent="0.2">
      <c r="A8" s="12">
        <v>3</v>
      </c>
      <c r="B8" s="12" t="s">
        <v>81</v>
      </c>
      <c r="C8" s="147" t="s">
        <v>85</v>
      </c>
      <c r="D8" s="111">
        <v>3680000</v>
      </c>
      <c r="E8" s="14" t="s">
        <v>83</v>
      </c>
      <c r="F8" s="14"/>
      <c r="G8" s="14"/>
      <c r="H8" s="14"/>
      <c r="I8" s="14"/>
      <c r="J8" s="159" t="s">
        <v>125</v>
      </c>
      <c r="K8" s="12"/>
      <c r="L8" s="12"/>
    </row>
    <row r="9" spans="1:12" x14ac:dyDescent="0.2">
      <c r="A9" s="12">
        <v>4</v>
      </c>
      <c r="B9" s="12" t="s">
        <v>81</v>
      </c>
      <c r="C9" s="147" t="s">
        <v>86</v>
      </c>
      <c r="D9" s="111">
        <v>6000000</v>
      </c>
      <c r="E9" s="14" t="s">
        <v>83</v>
      </c>
      <c r="F9" s="14"/>
      <c r="G9" s="14"/>
      <c r="H9" s="14"/>
      <c r="I9" s="14"/>
      <c r="J9" s="159" t="s">
        <v>125</v>
      </c>
      <c r="K9" s="12"/>
      <c r="L9" s="12"/>
    </row>
    <row r="10" spans="1:12" x14ac:dyDescent="0.2">
      <c r="A10" s="12">
        <v>5</v>
      </c>
      <c r="B10" s="12" t="s">
        <v>81</v>
      </c>
      <c r="C10" s="147" t="s">
        <v>87</v>
      </c>
      <c r="D10" s="111">
        <v>5000000</v>
      </c>
      <c r="E10" s="14" t="s">
        <v>83</v>
      </c>
      <c r="F10" s="14"/>
      <c r="G10" s="14"/>
      <c r="H10" s="14"/>
      <c r="I10" s="14"/>
      <c r="J10" s="159" t="s">
        <v>125</v>
      </c>
      <c r="K10" s="12"/>
      <c r="L10" s="12"/>
    </row>
    <row r="11" spans="1:12" x14ac:dyDescent="0.2">
      <c r="A11" s="12">
        <v>6</v>
      </c>
      <c r="B11" s="12" t="s">
        <v>81</v>
      </c>
      <c r="C11" s="147" t="s">
        <v>88</v>
      </c>
      <c r="D11" s="111">
        <v>5000000</v>
      </c>
      <c r="E11" s="14" t="s">
        <v>83</v>
      </c>
      <c r="F11" s="14"/>
      <c r="G11" s="14"/>
      <c r="H11" s="14"/>
      <c r="I11" s="14"/>
      <c r="J11" s="159" t="s">
        <v>125</v>
      </c>
      <c r="K11" s="12"/>
      <c r="L11" s="12"/>
    </row>
    <row r="12" spans="1:12" x14ac:dyDescent="0.2">
      <c r="A12" s="12">
        <v>7</v>
      </c>
      <c r="B12" s="12" t="s">
        <v>81</v>
      </c>
      <c r="C12" s="147" t="s">
        <v>89</v>
      </c>
      <c r="D12" s="111">
        <v>2000000</v>
      </c>
      <c r="E12" s="14" t="s">
        <v>83</v>
      </c>
      <c r="F12" s="14"/>
      <c r="G12" s="14"/>
      <c r="H12" s="14"/>
      <c r="I12" s="14"/>
      <c r="J12" s="159" t="s">
        <v>125</v>
      </c>
      <c r="K12" s="12"/>
      <c r="L12" s="12"/>
    </row>
    <row r="13" spans="1:12" x14ac:dyDescent="0.2">
      <c r="A13" s="12">
        <v>8</v>
      </c>
      <c r="B13" s="12" t="s">
        <v>81</v>
      </c>
      <c r="C13" s="147" t="s">
        <v>90</v>
      </c>
      <c r="D13" s="111">
        <v>1850000</v>
      </c>
      <c r="E13" s="14" t="s">
        <v>83</v>
      </c>
      <c r="F13" s="14"/>
      <c r="G13" s="14"/>
      <c r="H13" s="14"/>
      <c r="I13" s="14"/>
      <c r="J13" s="159" t="s">
        <v>125</v>
      </c>
      <c r="K13" s="12"/>
      <c r="L13" s="12"/>
    </row>
    <row r="14" spans="1:12" x14ac:dyDescent="0.2">
      <c r="A14" s="12">
        <v>9</v>
      </c>
      <c r="B14" s="12" t="s">
        <v>81</v>
      </c>
      <c r="C14" s="147" t="s">
        <v>91</v>
      </c>
      <c r="D14" s="111">
        <v>1965000</v>
      </c>
      <c r="E14" s="14" t="s">
        <v>83</v>
      </c>
      <c r="F14" s="14"/>
      <c r="G14" s="14"/>
      <c r="H14" s="14"/>
      <c r="I14" s="14"/>
      <c r="J14" s="159" t="s">
        <v>125</v>
      </c>
      <c r="K14" s="12"/>
      <c r="L14" s="12"/>
    </row>
    <row r="15" spans="1:12" x14ac:dyDescent="0.2">
      <c r="A15" s="12">
        <v>10</v>
      </c>
      <c r="B15" s="12" t="s">
        <v>81</v>
      </c>
      <c r="C15" s="147" t="s">
        <v>92</v>
      </c>
      <c r="D15" s="111">
        <v>1950000</v>
      </c>
      <c r="E15" s="14" t="s">
        <v>83</v>
      </c>
      <c r="F15" s="14"/>
      <c r="G15" s="14"/>
      <c r="H15" s="14"/>
      <c r="I15" s="14"/>
      <c r="J15" s="159" t="s">
        <v>125</v>
      </c>
      <c r="K15" s="12"/>
      <c r="L15" s="12"/>
    </row>
    <row r="16" spans="1:12" x14ac:dyDescent="0.2">
      <c r="A16" s="12">
        <v>11</v>
      </c>
      <c r="B16" s="12" t="s">
        <v>81</v>
      </c>
      <c r="C16" s="147" t="s">
        <v>93</v>
      </c>
      <c r="D16" s="111">
        <v>2850000</v>
      </c>
      <c r="E16" s="14" t="s">
        <v>83</v>
      </c>
      <c r="F16" s="14"/>
      <c r="G16" s="14"/>
      <c r="H16" s="14"/>
      <c r="I16" s="14"/>
      <c r="J16" s="159" t="s">
        <v>125</v>
      </c>
      <c r="K16" s="12"/>
      <c r="L16" s="12"/>
    </row>
    <row r="17" spans="1:12" x14ac:dyDescent="0.2">
      <c r="A17" s="28">
        <v>12</v>
      </c>
      <c r="B17" s="28" t="s">
        <v>81</v>
      </c>
      <c r="C17" s="148" t="s">
        <v>94</v>
      </c>
      <c r="D17" s="112">
        <v>80000000</v>
      </c>
      <c r="E17" s="29" t="s">
        <v>83</v>
      </c>
      <c r="F17" s="159" t="s">
        <v>125</v>
      </c>
      <c r="G17" s="29"/>
      <c r="H17" s="29"/>
      <c r="I17" s="29"/>
      <c r="J17" s="159" t="s">
        <v>125</v>
      </c>
      <c r="K17" s="28"/>
      <c r="L17" s="28"/>
    </row>
    <row r="18" spans="1:12" x14ac:dyDescent="0.2">
      <c r="A18" s="149"/>
      <c r="B18" s="149"/>
      <c r="C18" s="149" t="s">
        <v>126</v>
      </c>
      <c r="D18" s="150">
        <f>SUM(D6:D17)</f>
        <v>122732000</v>
      </c>
      <c r="E18" s="149"/>
      <c r="F18" s="149"/>
      <c r="G18" s="149"/>
      <c r="H18" s="149"/>
      <c r="I18" s="149"/>
      <c r="J18" s="149"/>
      <c r="K18" s="149"/>
      <c r="L18" s="151"/>
    </row>
  </sheetData>
  <mergeCells count="9">
    <mergeCell ref="B1:L1"/>
    <mergeCell ref="B2:L2"/>
    <mergeCell ref="B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headerFoot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pane ySplit="5" topLeftCell="A6" activePane="bottomLeft" state="frozen"/>
      <selection pane="bottomLeft" activeCell="C10" sqref="C10"/>
    </sheetView>
  </sheetViews>
  <sheetFormatPr defaultColWidth="7.875" defaultRowHeight="18.75" x14ac:dyDescent="0.2"/>
  <cols>
    <col min="1" max="1" width="5.625" style="1" customWidth="1"/>
    <col min="2" max="2" width="16.5" style="1" customWidth="1"/>
    <col min="3" max="3" width="40" style="1" customWidth="1"/>
    <col min="4" max="4" width="12.625" style="2" customWidth="1"/>
    <col min="5" max="5" width="19.625" style="3" customWidth="1"/>
    <col min="6" max="9" width="4.125" style="3" customWidth="1"/>
    <col min="10" max="12" width="4.125" style="1" customWidth="1"/>
    <col min="13" max="16384" width="7.875" style="1"/>
  </cols>
  <sheetData>
    <row r="1" spans="1:12" x14ac:dyDescent="0.2">
      <c r="B1" s="163" t="s">
        <v>0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2" x14ac:dyDescent="0.2">
      <c r="B2" s="163" t="s">
        <v>1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1:12" x14ac:dyDescent="0.2">
      <c r="B3" s="164" t="s">
        <v>2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</row>
    <row r="4" spans="1:12" x14ac:dyDescent="0.2">
      <c r="A4" s="185" t="s">
        <v>113</v>
      </c>
      <c r="B4" s="187" t="s">
        <v>3</v>
      </c>
      <c r="C4" s="187" t="s">
        <v>114</v>
      </c>
      <c r="D4" s="187" t="s">
        <v>4</v>
      </c>
      <c r="E4" s="188" t="s">
        <v>5</v>
      </c>
      <c r="F4" s="189" t="s">
        <v>6</v>
      </c>
      <c r="G4" s="190"/>
      <c r="H4" s="190"/>
      <c r="I4" s="190"/>
      <c r="J4" s="190"/>
      <c r="K4" s="190"/>
      <c r="L4" s="191"/>
    </row>
    <row r="5" spans="1:12" x14ac:dyDescent="0.2">
      <c r="A5" s="186"/>
      <c r="B5" s="187"/>
      <c r="C5" s="187"/>
      <c r="D5" s="187"/>
      <c r="E5" s="188"/>
      <c r="F5" s="153">
        <v>1</v>
      </c>
      <c r="G5" s="153">
        <v>2</v>
      </c>
      <c r="H5" s="153">
        <v>3</v>
      </c>
      <c r="I5" s="153">
        <v>4</v>
      </c>
      <c r="J5" s="154">
        <v>5</v>
      </c>
      <c r="K5" s="154">
        <v>6</v>
      </c>
      <c r="L5" s="155">
        <v>7</v>
      </c>
    </row>
    <row r="6" spans="1:12" ht="37.5" x14ac:dyDescent="0.2">
      <c r="A6" s="9">
        <v>1</v>
      </c>
      <c r="B6" s="69" t="s">
        <v>116</v>
      </c>
      <c r="C6" s="199" t="s">
        <v>129</v>
      </c>
      <c r="D6" s="131">
        <v>68000000</v>
      </c>
      <c r="E6" s="74" t="s">
        <v>83</v>
      </c>
      <c r="F6" s="160" t="s">
        <v>125</v>
      </c>
      <c r="G6" s="74"/>
      <c r="H6" s="74"/>
      <c r="I6" s="74"/>
      <c r="J6" s="113"/>
      <c r="K6" s="113"/>
      <c r="L6" s="113"/>
    </row>
    <row r="7" spans="1:12" ht="37.5" x14ac:dyDescent="0.2">
      <c r="A7" s="12">
        <v>2</v>
      </c>
      <c r="B7" s="70" t="s">
        <v>116</v>
      </c>
      <c r="C7" s="114" t="s">
        <v>130</v>
      </c>
      <c r="D7" s="132">
        <v>1650000</v>
      </c>
      <c r="E7" s="75" t="s">
        <v>83</v>
      </c>
      <c r="F7" s="75"/>
      <c r="G7" s="75"/>
      <c r="H7" s="75"/>
      <c r="I7" s="75"/>
      <c r="J7" s="160" t="s">
        <v>125</v>
      </c>
      <c r="K7" s="115"/>
      <c r="L7" s="115"/>
    </row>
    <row r="8" spans="1:12" ht="37.5" x14ac:dyDescent="0.2">
      <c r="A8" s="12">
        <v>3</v>
      </c>
      <c r="B8" s="70" t="s">
        <v>116</v>
      </c>
      <c r="C8" s="114" t="s">
        <v>131</v>
      </c>
      <c r="D8" s="132">
        <v>2000000</v>
      </c>
      <c r="E8" s="75" t="s">
        <v>83</v>
      </c>
      <c r="F8" s="75"/>
      <c r="G8" s="75"/>
      <c r="H8" s="75"/>
      <c r="I8" s="75"/>
      <c r="J8" s="160" t="s">
        <v>125</v>
      </c>
      <c r="K8" s="115"/>
      <c r="L8" s="115"/>
    </row>
    <row r="9" spans="1:12" ht="37.5" x14ac:dyDescent="0.2">
      <c r="A9" s="12">
        <v>4</v>
      </c>
      <c r="B9" s="70" t="s">
        <v>116</v>
      </c>
      <c r="C9" s="114" t="s">
        <v>132</v>
      </c>
      <c r="D9" s="132">
        <v>1500000</v>
      </c>
      <c r="E9" s="75" t="s">
        <v>83</v>
      </c>
      <c r="F9" s="160"/>
      <c r="G9" s="75"/>
      <c r="H9" s="75"/>
      <c r="I9" s="75"/>
      <c r="J9" s="160" t="s">
        <v>125</v>
      </c>
      <c r="K9" s="115"/>
      <c r="L9" s="115"/>
    </row>
    <row r="10" spans="1:12" ht="37.5" x14ac:dyDescent="0.2">
      <c r="A10" s="12">
        <v>5</v>
      </c>
      <c r="B10" s="70" t="s">
        <v>116</v>
      </c>
      <c r="C10" s="114" t="s">
        <v>133</v>
      </c>
      <c r="D10" s="132">
        <v>2000000</v>
      </c>
      <c r="E10" s="75" t="s">
        <v>83</v>
      </c>
      <c r="F10" s="75"/>
      <c r="G10" s="75"/>
      <c r="H10" s="75"/>
      <c r="I10" s="75"/>
      <c r="J10" s="160" t="s">
        <v>125</v>
      </c>
      <c r="K10" s="115"/>
      <c r="L10" s="115"/>
    </row>
    <row r="11" spans="1:12" ht="37.5" x14ac:dyDescent="0.2">
      <c r="A11" s="12">
        <v>6</v>
      </c>
      <c r="B11" s="70" t="s">
        <v>116</v>
      </c>
      <c r="C11" s="114" t="s">
        <v>134</v>
      </c>
      <c r="D11" s="132">
        <v>1970000</v>
      </c>
      <c r="E11" s="75" t="s">
        <v>83</v>
      </c>
      <c r="F11" s="75"/>
      <c r="G11" s="75"/>
      <c r="H11" s="75"/>
      <c r="I11" s="75"/>
      <c r="J11" s="160" t="s">
        <v>125</v>
      </c>
      <c r="K11" s="115"/>
      <c r="L11" s="115"/>
    </row>
    <row r="12" spans="1:12" ht="37.5" x14ac:dyDescent="0.2">
      <c r="A12" s="12">
        <v>7</v>
      </c>
      <c r="B12" s="70" t="s">
        <v>116</v>
      </c>
      <c r="C12" s="114" t="s">
        <v>135</v>
      </c>
      <c r="D12" s="132">
        <v>2000000</v>
      </c>
      <c r="E12" s="75" t="s">
        <v>83</v>
      </c>
      <c r="F12" s="75"/>
      <c r="G12" s="75"/>
      <c r="H12" s="75"/>
      <c r="I12" s="75"/>
      <c r="J12" s="160" t="s">
        <v>125</v>
      </c>
      <c r="K12" s="115"/>
      <c r="L12" s="115"/>
    </row>
    <row r="13" spans="1:12" ht="37.5" x14ac:dyDescent="0.2">
      <c r="A13" s="28">
        <v>8</v>
      </c>
      <c r="B13" s="71" t="s">
        <v>116</v>
      </c>
      <c r="C13" s="116" t="s">
        <v>136</v>
      </c>
      <c r="D13" s="143">
        <v>2000000</v>
      </c>
      <c r="E13" s="76" t="s">
        <v>83</v>
      </c>
      <c r="F13" s="76"/>
      <c r="G13" s="76"/>
      <c r="H13" s="76"/>
      <c r="I13" s="76"/>
      <c r="J13" s="160" t="s">
        <v>125</v>
      </c>
      <c r="K13" s="117"/>
      <c r="L13" s="117"/>
    </row>
    <row r="14" spans="1:12" ht="37.5" x14ac:dyDescent="0.2">
      <c r="A14" s="31">
        <v>9</v>
      </c>
      <c r="B14" s="101" t="s">
        <v>116</v>
      </c>
      <c r="C14" s="140" t="s">
        <v>137</v>
      </c>
      <c r="D14" s="141">
        <v>1500000</v>
      </c>
      <c r="E14" s="77" t="s">
        <v>83</v>
      </c>
      <c r="F14" s="77"/>
      <c r="G14" s="77"/>
      <c r="H14" s="77"/>
      <c r="I14" s="77"/>
      <c r="J14" s="160" t="s">
        <v>125</v>
      </c>
      <c r="K14" s="142"/>
      <c r="L14" s="142"/>
    </row>
    <row r="15" spans="1:12" ht="37.5" x14ac:dyDescent="0.2">
      <c r="A15" s="12">
        <v>10</v>
      </c>
      <c r="B15" s="70" t="s">
        <v>116</v>
      </c>
      <c r="C15" s="114" t="s">
        <v>138</v>
      </c>
      <c r="D15" s="132">
        <v>1500000</v>
      </c>
      <c r="E15" s="75" t="s">
        <v>83</v>
      </c>
      <c r="F15" s="75"/>
      <c r="G15" s="75"/>
      <c r="H15" s="75"/>
      <c r="I15" s="75"/>
      <c r="J15" s="160" t="s">
        <v>125</v>
      </c>
      <c r="K15" s="115"/>
      <c r="L15" s="115"/>
    </row>
    <row r="16" spans="1:12" ht="37.5" x14ac:dyDescent="0.2">
      <c r="A16" s="15">
        <v>11</v>
      </c>
      <c r="B16" s="102" t="s">
        <v>116</v>
      </c>
      <c r="C16" s="128" t="s">
        <v>139</v>
      </c>
      <c r="D16" s="129">
        <v>1650000</v>
      </c>
      <c r="E16" s="130" t="s">
        <v>83</v>
      </c>
      <c r="F16" s="130"/>
      <c r="G16" s="130"/>
      <c r="H16" s="130"/>
      <c r="I16" s="130"/>
      <c r="J16" s="160" t="s">
        <v>125</v>
      </c>
      <c r="K16" s="127"/>
      <c r="L16" s="127"/>
    </row>
    <row r="17" spans="1:12" x14ac:dyDescent="0.2">
      <c r="A17" s="149"/>
      <c r="B17" s="149"/>
      <c r="C17" s="149" t="s">
        <v>127</v>
      </c>
      <c r="D17" s="152">
        <f>SUM(D6:D16)</f>
        <v>85770000</v>
      </c>
      <c r="E17" s="149"/>
      <c r="F17" s="149"/>
      <c r="G17" s="149"/>
      <c r="H17" s="149"/>
      <c r="I17" s="149"/>
      <c r="J17" s="149"/>
      <c r="K17" s="149"/>
      <c r="L17" s="149"/>
    </row>
  </sheetData>
  <mergeCells count="9">
    <mergeCell ref="B1:L1"/>
    <mergeCell ref="B2:L2"/>
    <mergeCell ref="B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headerFoot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topLeftCell="C1" zoomScale="124" zoomScaleNormal="124" workbookViewId="0">
      <pane ySplit="5" topLeftCell="A6" activePane="bottomLeft" state="frozen"/>
      <selection pane="bottomLeft" activeCell="C8" sqref="C8"/>
    </sheetView>
  </sheetViews>
  <sheetFormatPr defaultColWidth="7.875" defaultRowHeight="18.75" x14ac:dyDescent="0.2"/>
  <cols>
    <col min="1" max="1" width="5.625" style="1" customWidth="1"/>
    <col min="2" max="2" width="16.5" style="1" customWidth="1"/>
    <col min="3" max="3" width="40" style="1" customWidth="1"/>
    <col min="4" max="4" width="12.625" style="2" customWidth="1"/>
    <col min="5" max="5" width="19.625" style="3" customWidth="1"/>
    <col min="6" max="9" width="4.125" style="3" customWidth="1"/>
    <col min="10" max="12" width="4.125" style="1" customWidth="1"/>
    <col min="13" max="16384" width="7.875" style="1"/>
  </cols>
  <sheetData>
    <row r="1" spans="1:12" x14ac:dyDescent="0.2">
      <c r="B1" s="163" t="s">
        <v>0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2" x14ac:dyDescent="0.2">
      <c r="B2" s="163" t="s">
        <v>1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1:12" x14ac:dyDescent="0.2">
      <c r="B3" s="164" t="s">
        <v>2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</row>
    <row r="4" spans="1:12" x14ac:dyDescent="0.2">
      <c r="A4" s="192" t="s">
        <v>113</v>
      </c>
      <c r="B4" s="194" t="s">
        <v>3</v>
      </c>
      <c r="C4" s="194" t="s">
        <v>114</v>
      </c>
      <c r="D4" s="194" t="s">
        <v>4</v>
      </c>
      <c r="E4" s="195" t="s">
        <v>5</v>
      </c>
      <c r="F4" s="196" t="s">
        <v>6</v>
      </c>
      <c r="G4" s="197"/>
      <c r="H4" s="197"/>
      <c r="I4" s="197"/>
      <c r="J4" s="197"/>
      <c r="K4" s="197"/>
      <c r="L4" s="198"/>
    </row>
    <row r="5" spans="1:12" x14ac:dyDescent="0.2">
      <c r="A5" s="193"/>
      <c r="B5" s="194"/>
      <c r="C5" s="194"/>
      <c r="D5" s="194"/>
      <c r="E5" s="195"/>
      <c r="F5" s="156">
        <v>1</v>
      </c>
      <c r="G5" s="156">
        <v>2</v>
      </c>
      <c r="H5" s="156">
        <v>3</v>
      </c>
      <c r="I5" s="156">
        <v>4</v>
      </c>
      <c r="J5" s="157">
        <v>5</v>
      </c>
      <c r="K5" s="157">
        <v>6</v>
      </c>
      <c r="L5" s="158">
        <v>7</v>
      </c>
    </row>
    <row r="6" spans="1:12" ht="75" x14ac:dyDescent="0.2">
      <c r="A6" s="12">
        <v>1</v>
      </c>
      <c r="B6" s="115" t="s">
        <v>117</v>
      </c>
      <c r="C6" s="200" t="s">
        <v>118</v>
      </c>
      <c r="D6" s="134">
        <v>10000000</v>
      </c>
      <c r="E6" s="135" t="s">
        <v>119</v>
      </c>
      <c r="F6" s="133"/>
      <c r="G6" s="133"/>
      <c r="H6" s="133"/>
      <c r="I6" s="133"/>
      <c r="J6" s="161" t="s">
        <v>125</v>
      </c>
      <c r="K6" s="115"/>
      <c r="L6" s="115"/>
    </row>
    <row r="7" spans="1:12" ht="75" x14ac:dyDescent="0.2">
      <c r="A7" s="12">
        <v>2</v>
      </c>
      <c r="B7" s="115" t="s">
        <v>117</v>
      </c>
      <c r="C7" s="133" t="s">
        <v>120</v>
      </c>
      <c r="D7" s="134">
        <v>38000000</v>
      </c>
      <c r="E7" s="135" t="s">
        <v>121</v>
      </c>
      <c r="F7" s="161" t="s">
        <v>125</v>
      </c>
      <c r="G7" s="136"/>
      <c r="H7" s="136"/>
      <c r="I7" s="136"/>
      <c r="J7" s="161"/>
      <c r="K7" s="115"/>
      <c r="L7" s="115"/>
    </row>
    <row r="8" spans="1:12" ht="75" x14ac:dyDescent="0.2">
      <c r="A8" s="28">
        <v>3</v>
      </c>
      <c r="B8" s="117" t="s">
        <v>117</v>
      </c>
      <c r="C8" s="137" t="s">
        <v>122</v>
      </c>
      <c r="D8" s="138">
        <v>12500000</v>
      </c>
      <c r="E8" s="139" t="s">
        <v>123</v>
      </c>
      <c r="F8" s="137"/>
      <c r="G8" s="137"/>
      <c r="H8" s="137"/>
      <c r="I8" s="161" t="s">
        <v>125</v>
      </c>
      <c r="J8" s="161" t="s">
        <v>125</v>
      </c>
      <c r="K8" s="117"/>
      <c r="L8" s="117"/>
    </row>
    <row r="9" spans="1:12" x14ac:dyDescent="0.2">
      <c r="A9" s="149"/>
      <c r="B9" s="149"/>
      <c r="C9" s="149" t="s">
        <v>128</v>
      </c>
      <c r="D9" s="152">
        <f>SUM(D6:D8)</f>
        <v>60500000</v>
      </c>
      <c r="E9" s="149"/>
      <c r="F9" s="149"/>
      <c r="G9" s="149"/>
      <c r="H9" s="149"/>
      <c r="I9" s="149"/>
      <c r="J9" s="149"/>
      <c r="K9" s="149"/>
      <c r="L9" s="149"/>
    </row>
  </sheetData>
  <mergeCells count="9">
    <mergeCell ref="B1:L1"/>
    <mergeCell ref="B2:L2"/>
    <mergeCell ref="B3:L3"/>
    <mergeCell ref="A4:A5"/>
    <mergeCell ref="B4:B5"/>
    <mergeCell ref="C4:C5"/>
    <mergeCell ref="D4:D5"/>
    <mergeCell ref="E4:E5"/>
    <mergeCell ref="F4:L4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headerFooter>
    <oddFooter>&amp;L&amp;"TH SarabunPSK,ธรรมดา"&amp;12หมายเหตุ 1.อยู่ในแผนปี 56 2. อยู่ในแผนปีถัดไป 3.ไม่อยู่ในแผนแต่รับไปปรับแผน 4.ขาดรายละเอียด 5.ส่วนราชการรับไปพิจารณา 6.ไม่ได้เป็นภารกิจของส่วนราชการ 7.อื่นๆ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ลพบุรี</vt:lpstr>
      <vt:lpstr>ชัยนาท</vt:lpstr>
      <vt:lpstr>สิงห์บุรี</vt:lpstr>
      <vt:lpstr>ราชบุรี</vt:lpstr>
      <vt:lpstr>นครปฐม</vt:lpstr>
      <vt:lpstr>เพชรบุรี</vt:lpstr>
      <vt:lpstr>ปราจีนบุรี</vt:lpstr>
      <vt:lpstr>จันทบุรี</vt:lpstr>
      <vt:lpstr>ระยอง</vt:lpstr>
      <vt:lpstr>จันทบุรี!Print_Titles</vt:lpstr>
      <vt:lpstr>เพชรบุรี!Print_Titles</vt:lpstr>
      <vt:lpstr>ระยอง!Print_Titles</vt:lpstr>
      <vt:lpstr>ลพบุรี!Print_Titles</vt:lpstr>
    </vt:vector>
  </TitlesOfParts>
  <Company>DarkOS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DarkUser</dc:creator>
  <cp:lastModifiedBy>admin</cp:lastModifiedBy>
  <cp:lastPrinted>2012-01-19T05:25:10Z</cp:lastPrinted>
  <dcterms:created xsi:type="dcterms:W3CDTF">2012-01-19T03:22:36Z</dcterms:created>
  <dcterms:modified xsi:type="dcterms:W3CDTF">2012-01-25T09:14:50Z</dcterms:modified>
</cp:coreProperties>
</file>