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595" activeTab="5"/>
  </bookViews>
  <sheets>
    <sheet name="พัทลุง" sheetId="1" r:id="rId1"/>
    <sheet name="สุราษฎร์ธานี" sheetId="9" r:id="rId2"/>
    <sheet name="พังงา" sheetId="10" r:id="rId3"/>
    <sheet name="ภูเก็ต" sheetId="11" r:id="rId4"/>
    <sheet name="นราธิวาส" sheetId="12" r:id="rId5"/>
    <sheet name="สงขลา" sheetId="13" r:id="rId6"/>
  </sheets>
  <definedNames>
    <definedName name="_xlnm.Print_Titles" localSheetId="2">พังงา!$4:$5</definedName>
    <definedName name="_xlnm.Print_Titles" localSheetId="0">พัทลุง!$4:$5</definedName>
    <definedName name="_xlnm.Print_Titles" localSheetId="5">สงขลา!$4:$5</definedName>
    <definedName name="_xlnm.Print_Titles" localSheetId="1">สุราษฎร์ธานี!$4:$5</definedName>
  </definedNames>
  <calcPr calcId="144525"/>
</workbook>
</file>

<file path=xl/calcChain.xml><?xml version="1.0" encoding="utf-8"?>
<calcChain xmlns="http://schemas.openxmlformats.org/spreadsheetml/2006/main">
  <c r="E44" i="13" l="1"/>
  <c r="D46" i="13"/>
  <c r="D36" i="1"/>
  <c r="D81" i="9"/>
  <c r="D28" i="10"/>
  <c r="D8" i="11"/>
  <c r="D10" i="12"/>
  <c r="D21" i="13"/>
</calcChain>
</file>

<file path=xl/sharedStrings.xml><?xml version="1.0" encoding="utf-8"?>
<sst xmlns="http://schemas.openxmlformats.org/spreadsheetml/2006/main" count="559" uniqueCount="171">
  <si>
    <t>แบบแสดงโครงการตามแผนพัฒนาจังหวัด /กลุ่มจังหวัด</t>
  </si>
  <si>
    <t>ที่จะขอรับการสนับสนุนจากส่วนราชการ ในปีงบประมาณ พ.ศ. 2556</t>
  </si>
  <si>
    <t>กระทรวงทรัพยากรธรรมชาติและสิ่งแวดล้อม</t>
  </si>
  <si>
    <t>จังหวัด/กลุ่มจังหวัด</t>
  </si>
  <si>
    <t>งบประมาณ(บาท)</t>
  </si>
  <si>
    <t>ส่วนราชการที่ขอ
รับการสนับสนุน</t>
  </si>
  <si>
    <t>ผลการพิจารณาแยกตามประเภทโครงการ</t>
  </si>
  <si>
    <t>กรมทรัพยากรน้ำบาดาล</t>
  </si>
  <si>
    <t>กรมทรัพยากรน้ำ</t>
  </si>
  <si>
    <t>ลำดับ</t>
  </si>
  <si>
    <t>โครงการ</t>
  </si>
  <si>
    <t>พัทลุง</t>
  </si>
  <si>
    <t>โครงการสร้างฝายแม้ว</t>
  </si>
  <si>
    <t>สำนักงานปลัดกระทรวงทรัพยากรธรรมชาติและสิ่งแวดล้อม (สนง.ทสจ.พท.)</t>
  </si>
  <si>
    <t>โครงการท่องเที่ยวเชิงอนุรักษ์</t>
  </si>
  <si>
    <t>กรมอุทยานแห่งชาติ (อุทยานแห่งชาติเขาปู่-เขาย่า)</t>
  </si>
  <si>
    <t>โครงการปรับปรุงทางเดินเท้าศึกษาธรรมชาติเส้นทางสายผาผึ้ง-ค่ายพักแรมบริเวณที่ทำการอุทยานฯ</t>
  </si>
  <si>
    <t>โครงการซ่อมปรับปรุงทางเดินเท้าศึกษาธรรมชาติ
ค่ายพักแรม-ถ้ำมัจฉาบริเวณที่ทำการอุทยานฯ</t>
  </si>
  <si>
    <t xml:space="preserve">โครงการจัดทำป้ายสื่อความหมายป้ายเหล็ก </t>
  </si>
  <si>
    <t>โครงการจัดทำป้ายสื่อความหมายแบบมีหลังคา</t>
  </si>
  <si>
    <t>โครงการจัดทำป้ายสื่อความหมาย</t>
  </si>
  <si>
    <t>โครงการจัดทำป้ายชื่อต้นไม้</t>
  </si>
  <si>
    <t>โครงการจัดทำทางเดินเท้าศึกษาธรรมชาติบริเวณ
หน่วยพิกษ์ฯ ที่ ขป.6 (บ้านในเตา)</t>
  </si>
  <si>
    <t>โครงการจัดทำเส้นทางศึกษาธรรมชาติน้ำตกหนานสวรรค์ 
หน่วยพิทักษ์ฯ ที่ ขป.7 (ห้วยน้ำใส)</t>
  </si>
  <si>
    <t>โครงการปรับปรุงซ่อมแซมอาคารที่ทำการหน่วยพิทักษ์ฯ
 ที่ ขป.1 (น้ำตกเหรียงทอง)</t>
  </si>
  <si>
    <t>โครงการส่งเสริมการท่องเที่ยวเชิงนิเวศในวนอุทยานแห่งชาติเขาปู่-เขาย่า</t>
  </si>
  <si>
    <t>โครงการส่งเสริมพัฒนาโครงข่ายเส้นทางการท่องเที่ยว</t>
  </si>
  <si>
    <t>โครงการปรับปรุงเส้นทางเดินเท้าศึกษาธรรมชาติ</t>
  </si>
  <si>
    <t>โครงการปรับปรุงภูมิทัศน์ในแหล่งท่องเที่ยว</t>
  </si>
  <si>
    <t>โครงการปรับปรุงถนนคอนกรีต</t>
  </si>
  <si>
    <t>โครงการผลิตสื่อที่ใช้ในการประชาสัมพันธ์</t>
  </si>
  <si>
    <t>โครงการจัดหน่วยประชาสัมพันธ์เคลื่อนที่</t>
  </si>
  <si>
    <t>โครงการอบรมด้านธรรมชาติศึกษาแก่เยาวชน</t>
  </si>
  <si>
    <t>โครงการปรับปรุงแหล่งท่องเที่ยว</t>
  </si>
  <si>
    <t>กรมอุทยานแห่งชาติ (วนอุทยานฯเมืองเก่าชัยบุรี)</t>
  </si>
  <si>
    <t>โครการจัดทำ/ปรับปรุงซ่อมแซมสิ่งอำนวยความสะดวกในวนอุทยานเมืองเก่าชัยบุรี</t>
  </si>
  <si>
    <t>โครงการจัดทำผังบริเวณและพัฒนาเพื่อการท่องเที่ยวเชิงนิเวศบริเวณชายฝั่งตำบลทะเลน้อยและพนางตุง</t>
  </si>
  <si>
    <t>กรมอุทยานแห่งชาติ (สถานีพัฒนาและส่งเสริมการอนุรักษ์สัตว์ป่าทะเลน้อย)</t>
  </si>
  <si>
    <t>โครงการจัดหาเรือต้นแบบในการท่องเที่ยวเชิงนิเวศในทะเลน้อย</t>
  </si>
  <si>
    <t>โครงการจัดตั้งพิพิธภัณฑ์และนิทรรศการทางธรรมชาติ</t>
  </si>
  <si>
    <t>โครงการสร้างฝายชะลอน้ำและแหล่งเก็บน้ำของสัตว์ป่า</t>
  </si>
  <si>
    <t>โครงการควบคุมการทำการประมง</t>
  </si>
  <si>
    <t>กรมอุทยานแห่งชาติ (หน่วยป้องกันฯประมงน้ำจืด )</t>
  </si>
  <si>
    <t>โครงการฟื้นฟูทะเลสาบสงขลา</t>
  </si>
  <si>
    <t>โครงการเสริมสร้างการจัดการชุมชนประมงต้นแบบ</t>
  </si>
  <si>
    <t>โครงการฟื้นฟูพื้นที่ต้นน้ำทะเลสาบสงขลา</t>
  </si>
  <si>
    <t>กรมอุทยานแห่งชาติ (หน่วยจัดการต้นน้ำคลองพรุพ้อ )</t>
  </si>
  <si>
    <t>โครงการปรับปรุงฟื้นฟูคลองท่ามะเดื่อ</t>
  </si>
  <si>
    <t>กรมทรัพยากรน้ำ (สนง.ทรัพยากรน้ำภาค 8)</t>
  </si>
  <si>
    <t>สุราษฎร์ธานี</t>
  </si>
  <si>
    <t xml:space="preserve">โครงการสร้างความร่วมมือทุกภาคส่วนในการเฝ้าระวัง  ควบคุม   </t>
  </si>
  <si>
    <t>สำนักงานปลัด</t>
  </si>
  <si>
    <t>ดูแล  กำกับ ติดตามป้องกันการทำลายและลดผล</t>
  </si>
  <si>
    <t>กระทรวงทรัพยากร</t>
  </si>
  <si>
    <t xml:space="preserve">กระทบด้านสิ่งแวดล้อมจากแหล่งกำเนิดมลพิษ 41 ประเภท  </t>
  </si>
  <si>
    <t>ธรรมชาติและสิ่งแวดล้อม</t>
  </si>
  <si>
    <t>จังหวัดสุราษฎร์ธานี</t>
  </si>
  <si>
    <t xml:space="preserve">โครงการศึกษารูปแบบที่เหมาะสมในการจัดการขยะมูลฝอยแบบครบวงจร </t>
  </si>
  <si>
    <t>เพื่อเป็นต้นแบบสำหรับองค์กรปกครองส่วนท้องถิ่นใน</t>
  </si>
  <si>
    <t>การบริหารจัดการขยะมูลฝอยในพื้นที่</t>
  </si>
  <si>
    <t xml:space="preserve">โครงการเสริมสร้าง พัฒนาศักยภาพการเรียนรู้ </t>
  </si>
  <si>
    <t>โครงการจัดการทรัพยากรธรรมชาติและสิ่งแวดล้อมท้องถิ่น</t>
  </si>
  <si>
    <t>ภายใต้โครงการสายใยรักแห่งครอบครัว จังหวัดสุราษฎร์ธานี</t>
  </si>
  <si>
    <t>โครงการพัฒนาแหล่งน้ำบาดาลเพื่อสนับสนุนระบบน้ำดื่มสะอาด</t>
  </si>
  <si>
    <t>กรมทรัพยากร</t>
  </si>
  <si>
    <t>ให้กับโรงเรียนและชุมนพื้นที่ขาดแคลนน้ำผิวดิน</t>
  </si>
  <si>
    <t>น้ำบาดาล</t>
  </si>
  <si>
    <t xml:space="preserve">โครงการศูนย์เตือนภัยมลพิษสิ่งแวดล้อม </t>
  </si>
  <si>
    <t>กรมควบคุมมลพิษ</t>
  </si>
  <si>
    <t>โครงการติดตาม ตรวจสอบคุณภาพน้ำแม่น้ำตาปี – พุมดวง  (พื้นที่จ.สฎ)</t>
  </si>
  <si>
    <r>
      <t>โ</t>
    </r>
    <r>
      <rPr>
        <sz val="14"/>
        <rFont val="TH SarabunPSK"/>
        <family val="2"/>
      </rPr>
      <t>ครงการตรวจสอบคุณภาพน้ำโดย   สถานีอัตโนมัติ 2 สถานี</t>
    </r>
  </si>
  <si>
    <t xml:space="preserve">โครงการอนุรักษ์ฟื้นฟูแหล่งน้ำหนองหยุบ ม.5 ต.เขาวง </t>
  </si>
  <si>
    <t>อ.บ้านตาขุน จ.สฎ.  (ลุ่มน้ำตาปี )</t>
  </si>
  <si>
    <t>โครงการอนุรักษ์ฟื้นฟูแหล่งน้ำ (เหมืองร้าง )</t>
  </si>
  <si>
    <t>ม.8 ต.คลองชะอุ่น อ.พนม จ.สฎ. (ลุ่มน้ำตาปี )</t>
  </si>
  <si>
    <t xml:space="preserve">โครงการอนุรักษ์ฟื้นฟูคลองโตรม ม.8 ต.สองแพรก </t>
  </si>
  <si>
    <t>อ.ชัยบุรี จ.สฎ. (ลุ่มน้ำตาปี)</t>
  </si>
  <si>
    <t>โครงการอนุรักษ์ฟื้นฟูแหล่งน้ำโหดลึก ม.1 ต.เขาวง อ.บ้านตาขุน จ.สฎ.</t>
  </si>
  <si>
    <t>โครงการอนุรักษ์ฟื้นฟูแหล่งน้ำคลองป่าสีต้น ต.พลายวาส อ.กาญจนดิษฐ์</t>
  </si>
  <si>
    <t>โครงการอนุรักษ์ฟื้นฟูแหล่งน้ำห้วยซอยทอง ต.ปากหมาก อ.ไชยา จ.สฎ.</t>
  </si>
  <si>
    <t>โครงการอนุรักษ์ฟื้นฟูแหล่งน้ำห้วยหินดำ ม.13 ต.คันธุลี อ.ท่าชนะ จ.สฎ.</t>
  </si>
  <si>
    <t>โครงการอนุรักษ์ฟื้นฟูแหล่งน้ำคลองตะเคียน ม.3 ต.ทุ่ง อ.ไชยา จ.สฎ.</t>
  </si>
  <si>
    <t>ฝายเสริมระบบนิเวศลุ่มน้ำ   อ.เกาะสมุย จ.สฎ</t>
  </si>
  <si>
    <t>โครงการอนุรักษ์ฟื้นฟูแหล่งน้ำบ้านทับคริสต์ ต.คลองชะอุ่น อ.พนม</t>
  </si>
  <si>
    <t>75,000,00</t>
  </si>
  <si>
    <t xml:space="preserve">โครงการอนุรักษ์ฟื้นฟูแหล่งน้ำคลองน้ำฉา ต.ดอนสัก อ.ดอนสัก </t>
  </si>
  <si>
    <t>โครงการพัฒนาสิ่งอำนวยความสะดวกและปรับปรุงภูมิทัศน์</t>
  </si>
  <si>
    <t>กรมอุทยานแห่งชติ สัตว์ป่า</t>
  </si>
  <si>
    <t xml:space="preserve">เกาะสามเส้าเพื่อรองรับการท่องเที่ยว อุทยานแห่งชาติหมู่เกาะอ่างทอง </t>
  </si>
  <si>
    <t>และพันธ์พืช</t>
  </si>
  <si>
    <t>กรมอุทยานสัตว์ป่าและพันธ์พืช</t>
  </si>
  <si>
    <t xml:space="preserve"> อุทยานแห่งชาติหมู่เกาะอ่างทอง</t>
  </si>
  <si>
    <t xml:space="preserve">ให้กับโรงเรียนและชุมชนในพื้นที่ </t>
  </si>
  <si>
    <t xml:space="preserve">จ.สุราษฎร์ธานีที่ขาดแคลนน้ำผิวดิน 10 แห่ง </t>
  </si>
  <si>
    <t>โครงการพัฒนาโครงสร้างพื้นฐาน</t>
  </si>
  <si>
    <t>กรมอุทยานแห่งชาติฯ</t>
  </si>
  <si>
    <t>และปรับปรุงภูมิทัศน์  เพื่อรองรับ</t>
  </si>
  <si>
    <t>การท่องเที่ยวอุทยานแห่งชาติหมู่เกาะอ่างทอง</t>
  </si>
  <si>
    <t xml:space="preserve"> ระดับพื้นที่จังหวัดสุราษฎร์ธานีอย่างยั่งยืน</t>
  </si>
  <si>
    <t>พังงา</t>
  </si>
  <si>
    <t>โครงการอนุรักษ์ฟื้นฟูแหล่งน้ำหน้าฝายบางปง  ต.แม่นางขาว อ.คุระบุรี  จ.พังงา</t>
  </si>
  <si>
    <t>โครงการอนุรักษ์ฟื้นฟูแหล่งน้ำคลองบางหมาน  ม.1ต.แม่นางขาว  อ.คุระบุรี  จ.พังงา</t>
  </si>
  <si>
    <t xml:space="preserve">โครงการอนุรักษ์ฟื้นฟูแหล่งน้ำคลองสวนใหม่  ต.คุระ อ.คุระบุรี  จ.พังงา  </t>
  </si>
  <si>
    <t>โครงการอนุรักษ์ฟื้นฟูแหล่งน้ำบ้านแสงธรรม  ต.คุระ อ.คุระบุรี  จ.พังงา</t>
  </si>
  <si>
    <t xml:space="preserve">โครงการอนุรักษ์ฟื้นฟูแหล่งน้ำบ้านบางหว้า  ต.คุระ อ.คุระบุรี  จ.พังงา </t>
  </si>
  <si>
    <t>โครงการอนุรักษ์ฟื้นฟูแหล่งน้ำบ้านบางครั่ง  ต.บางวัน  อ.คุระบุรี   จ.พังงา</t>
  </si>
  <si>
    <t>โครงการอนุรักษ์ฟื้นฟูแหล่งน้ำบ้านท่าสนุก   ต.มะรุ่ยอ.ทับปุด  จ.พังงา</t>
  </si>
  <si>
    <t>โครงการอนุรักษ์ฟื้นฟูแหล่งน้ำคลองบางนิล   ต.ทับปุด อ.ทับปุด  จ.พังงา</t>
  </si>
  <si>
    <t>โครงการอนุรักษ์ฟื้นฟูแหล่งน้ำคลองบางทราย  ม.6 ต.บ่อแสนอ.ทับปุด  จ.พังงา</t>
  </si>
  <si>
    <t>โครงการอนุรักษ์ฟื้นฟูแหล่งน้ำคลองยางทุ่ง  ม.2 ต.บ่อแสน อ.ทับปุด  จ.พังงา</t>
  </si>
  <si>
    <t>โครงการอนุรักษ์ฟื้นฟูแหล่งน้ำบ้านเกาะเคี่ยม  ม.5 ต.บางเตยอ.เมือง  จ.พังงา</t>
  </si>
  <si>
    <t>โครงการอนุรักษ์ฟื้นฟูแหล่งน้ำปรับปรุงระบบกระจายน้ำ ม.4(สระบางคุย)  ต.กระโสม อ.ตะกั่วทุ่ง  จ.พังงา</t>
  </si>
  <si>
    <t>โครงการอนุรักษ์ฟื้นฟูแหล่งน้ำปรับปรุงระบบกระจายน้ำ ม.5 ต.กระโสม  อ.ตะกั่วทุ่ง จ.พังงา</t>
  </si>
  <si>
    <t>โครงการอนุรักษ์ฟื้นฟูแหล่งน้ำปรับปรุงระบบกระจายน้ำ ม.6 ต.กระโสม  อ.ตะกั่วทุ่ง จ.พังงา</t>
  </si>
  <si>
    <t>โครงการอนุรักษ์ฟื้นฟูแหล่งน้ำม. 3   ต.โคกกลอย</t>
  </si>
  <si>
    <t>โครงการอนุรักษ์ฟื้นฟูแหล่งน้ำม. 4  ต.โคกกลอย  อ.ตะกั่วทุ่ง  จ.พังงา</t>
  </si>
  <si>
    <t>โครงการอนุรักษ์ฟื้นฟูแหล่งน้ำม.5  ต.โคกกลอย อ.ตะกั่วทุ่ง  จ.พังงา</t>
  </si>
  <si>
    <t>โครงการอนุรักษ์ฟื้นฟูแหล่งน้ำม.6  ต.โคกกลอย อ.ตะกั่วทุ่ง  จ.พังงา</t>
  </si>
  <si>
    <t>โครงการอนุรักษ์ฟื้นฟูแหล่งน้ำม.12 ต.โคกกลอย อ.ตะกั่วทุ่ง  จ.พังงา</t>
  </si>
  <si>
    <t>โครงการอนุรักษ์ฟื้นฟูแหล่งน้ำคลองกะไหล ม.1,3,4,5,6ต.กะไหล  อ.ตะกั่วทุ่งจ.พังงา</t>
  </si>
  <si>
    <t>โครงการอนุรักษ์ฟื้นฟูแหล่งน้ำหนองน้ำพรุเตียว  ม.7 ต.บางนายสี  อ.ตะกั่วป่าจ.พังงา</t>
  </si>
  <si>
    <t>โครงการปรับปรุงระบบท่อผันน้ำจากขุมหนองบ้านบางเนียง  ม.6 ต.คึกคัก  อ.ตะกั่วป่า  จ.พังงา</t>
  </si>
  <si>
    <t>ภูเก็ต</t>
  </si>
  <si>
    <t>โครงการภูเก็ตเมืองงามด้วยความสะอาด</t>
  </si>
  <si>
    <t>สำนักงานปลัดกระทรวงทรัพยากรธรรมชาติและสิ่งแวดล้อม</t>
  </si>
  <si>
    <t>โครงการสร้างสะพานกั้นแนวเขตและทางตรวจการล้อมรอบป่าชุมชน</t>
  </si>
  <si>
    <t>นราธิวาส</t>
  </si>
  <si>
    <t xml:space="preserve"> โครงการปลูกจิตสำนึกรักผืนป่า พิทักษ์เทือกเขาสันกาลาคีรี</t>
  </si>
  <si>
    <t>โครงการส่งเสริมการเรียนรู้เพื่อการอนุรักษ์ทรัพยากรธรรมชาติป่าพรุโต๊ะแดง</t>
  </si>
  <si>
    <t>กรมอุทยานป่าไม้และพันธุ์พืช</t>
  </si>
  <si>
    <t>โครงการก่อสร้าระบบประปาในเขตชุมชน ตำบลจะแนะและศูนย์ราชการอำเภอ</t>
  </si>
  <si>
    <t>โครงการก่อสร้างผนังกั้นตลิ่งคลองมะรือโบ ต.มะรือโบออก  อ.เจาะไอร้อง จ.นราธิวาส</t>
  </si>
  <si>
    <t>สงขลา</t>
  </si>
  <si>
    <t>โครงการพัฒนาศูนย์เตือนภัยมลพิษสิ่งแวดล้อมระดับภาค</t>
  </si>
  <si>
    <t>โครงการสำรวจและพัฒนาแหล่งน้ำบาดาลเพื่อสนับสนุนน้ำดื่มสะอาดให้กับโรงเรียนทั่วประเทศ</t>
  </si>
  <si>
    <t>โครงการจัดหาน้ำดื่มให้หมู่บ้านหาน้ำยากทั่วประเทศ</t>
  </si>
  <si>
    <t>โครงการอุดกลบบ่อน้ำบาดาลทั่วประเทศ</t>
  </si>
  <si>
    <t>โครงการติดตามตรวจสอบคุณภาพน้ำแหล่งน้ำผิวดิน</t>
  </si>
  <si>
    <t>โครงการอนุรักษ์ ฟื้นฟูแหล่งน้ำคลองโรงหมู่ที่ 1 ตำบลโรง อำเภอกระแสสินธุ์ จังหวัดสงขลา</t>
  </si>
  <si>
    <t>โครงการอนุรักษ์ฟื้นฟูแหล่งน้ำ คอลงหรั่ง หมู่ที่ 1,2,3 ตำบลคอลงหรั่ง อำเภอนาหม่อม จังหวัดสงขลา</t>
  </si>
  <si>
    <t>โครงการอนุรักษ์ฟื้นฟูแหล่งน้ำคลองพังเค็ม  หมู่ที่  3 ตำบลบ่อตรุ  อำเภอระโนด  จังหวัดสงขลา</t>
  </si>
  <si>
    <t>โครงการศึกษารูปแบบที่เหมาะสมในการจัดการขยะมูลฝอย</t>
  </si>
  <si>
    <t>แบบครบวงจร เพื่อเป็นต้นแบบสำหรับองค์กรปกครองส่วน</t>
  </si>
  <si>
    <t>ท้องถิ่นในการบริหารจัดการขยะมูลฝอยในพื้นที่</t>
  </si>
  <si>
    <t>และสร้างฐานพลังชุมชนเครือข่ายด้านการจัดการ</t>
  </si>
  <si>
    <t>ทรัพยากรธรรมชาติและสิ่งแวดล้อม ระดับพื้นที่จังหวัดสุราษฎร์</t>
  </si>
  <si>
    <t>ธานีอย่างยั่งยืน</t>
  </si>
  <si>
    <t xml:space="preserve">โครงการอนุรักษ์ฟื้นฟูแหล่งน้ำคลองสระ ต.ท่าอุแท                  อ.กาญจนดิษฐ์ </t>
  </si>
  <si>
    <t>โครงการพัฒนาแหล่งน้ำเพื่อรองรับการท่องเที่ยว</t>
  </si>
  <si>
    <t xml:space="preserve"> </t>
  </si>
  <si>
    <t>ทรัพยากรธรรมชาติและสิ่งแวดล้อม</t>
  </si>
  <si>
    <t>ระดับพื้นที่จังหวัดสุราษฎร์ธานีอย่างยั่งยืน</t>
  </si>
  <si>
    <t xml:space="preserve">สำนักงานปลัดกระทรวงทรัพยากรธรรมชาติและสิ่งแวดล้อม  
(ดำเนินการโดยสำนักงานสิ่งแวดล้อมภาคที่ 16)
</t>
  </si>
  <si>
    <t>กรมทรัพยากรน้ำบาดาล
(สำนักทรัพยากรน้ำบาดาล เขต 12)</t>
  </si>
  <si>
    <t xml:space="preserve">กรมควบคุมมลพิษ  
(สำนักงานสิ่งแวดล้อมภาคที่ 16)
</t>
  </si>
  <si>
    <t>กรมทรัพยากรน้ำ
(สำนักงานทรัพยากรน้ำภาค 8)</t>
  </si>
  <si>
    <t>กรมทรัพยากรน้ำ
(สำนักงานทรัพยากรน้ำภาค )</t>
  </si>
  <si>
    <t>โครงการอนุรักษ์ฟื้นฟูแหล่งน้ำหมอนนา หมู่ที่ 1,2,3,4,5 ตำบลวัดขนุน  อำเภอสิงหนคร  จังหวัดสงขลา</t>
  </si>
  <si>
    <t>โครงการอนุรักษ์ฟื้นฟูแหล่งน้ำพังพูด  หมู่ที่  6  ตำบลบ่อแดง  อำเภอสทิงพระ  จังหวัดสงขลา</t>
  </si>
  <si>
    <t>โครงการอนุรักษ์ฟื้นฟูแหล่งน้ำเหมืองส่งน้ำ  หมู่ที่  1-9  ตำบลท่าหิน  อำเภอสทิงพระ  จังหวัดสงขลา</t>
  </si>
  <si>
    <t>โครงการอนุรักษ์ฟื้นฟูแหล่งน้ำเหมืองส่งน้ำ  หมู่ที่  4,6  ตำบลชุมพล  อำเภอสทิงพระ  จังหวัดสงขลา</t>
  </si>
  <si>
    <t xml:space="preserve">โครงการอนุรักษ์ฟื้นฟูแหล่งน้ำบ้านคลองรี  หมู่ที่ 4 ตำบลคลองรี  อำเภอสทิงพระ  จังหวัดสงขลา
</t>
  </si>
  <si>
    <t>โครงการอนุรักษ์ฟื้นฟูแหล่งน้ำคลองหนองหินม่วงหมู่ที่  2,3  ตำบลแม่ทอม  อำเภอบางกล่ำ จังหวัดสงขลา</t>
  </si>
  <si>
    <t>โครงการขับเคลื่อนการฟื้นฟูสิ่งแวดล้อมในแหล่งน้ำวิกฤติ          ในพื้นที่ลุ่มน้ำทะเลสาบ</t>
  </si>
  <si>
    <t>รวม 2 โครงการ</t>
  </si>
  <si>
    <t>รวม 30 โครงการ</t>
  </si>
  <si>
    <t>รวม 34 โครงการ</t>
  </si>
  <si>
    <t>รวม 22 โครงการ</t>
  </si>
  <si>
    <t>รวม 4 โครงการ</t>
  </si>
  <si>
    <t>รวม 15 โครงการ</t>
  </si>
  <si>
    <t>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</si>
</sst>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_-* #,##0_-;\-* #,##0_-;_-* &quot;-&quot;??_-;_-@_-"/>
    <numFmt numFmtId="188" formatCode="_(* #,##0_);_(* \(#,##0\);_(* &quot;-&quot;??_);_(@_)"/>
  </numFmts>
  <fonts count="11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name val="TH SarabunPSK"/>
      <family val="2"/>
    </font>
    <font>
      <sz val="14"/>
      <name val="TH SarabunPSK"/>
      <family val="2"/>
    </font>
    <font>
      <sz val="14"/>
      <color theme="1"/>
      <name val="TH SarabunPSK"/>
      <family val="2"/>
    </font>
    <font>
      <sz val="10"/>
      <name val="Arial"/>
      <family val="2"/>
    </font>
    <font>
      <sz val="14"/>
      <color rgb="FF000000"/>
      <name val="TH SarabunPSK"/>
      <family val="2"/>
    </font>
    <font>
      <sz val="14"/>
      <color theme="1"/>
      <name val="Wingdings"/>
      <charset val="2"/>
    </font>
    <font>
      <sz val="14"/>
      <name val="Wingdings"/>
      <charset val="2"/>
    </font>
    <font>
      <b/>
      <sz val="14"/>
      <color rgb="FFFF0000"/>
      <name val="TH SarabunPSK"/>
      <family val="2"/>
    </font>
    <font>
      <sz val="14"/>
      <color rgb="FFFF0000"/>
      <name val="Wingdings"/>
      <charset val="2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1" fillId="0" borderId="0"/>
  </cellStyleXfs>
  <cellXfs count="178">
    <xf numFmtId="0" fontId="0" fillId="0" borderId="0" xfId="0"/>
    <xf numFmtId="0" fontId="3" fillId="0" borderId="0" xfId="0" applyFont="1" applyAlignment="1">
      <alignment horizontal="left" vertical="top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0" borderId="10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  <xf numFmtId="0" fontId="3" fillId="0" borderId="15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0" borderId="9" xfId="0" applyFont="1" applyBorder="1" applyAlignment="1">
      <alignment vertical="top" wrapText="1"/>
    </xf>
    <xf numFmtId="3" fontId="3" fillId="0" borderId="9" xfId="0" applyNumberFormat="1" applyFont="1" applyBorder="1" applyAlignment="1">
      <alignment vertical="top" wrapText="1"/>
    </xf>
    <xf numFmtId="0" fontId="3" fillId="0" borderId="9" xfId="0" applyFont="1" applyBorder="1" applyAlignment="1">
      <alignment vertical="top"/>
    </xf>
    <xf numFmtId="1" fontId="3" fillId="0" borderId="10" xfId="0" applyNumberFormat="1" applyFont="1" applyBorder="1" applyAlignment="1">
      <alignment horizontal="center" vertical="top" wrapText="1"/>
    </xf>
    <xf numFmtId="0" fontId="3" fillId="0" borderId="10" xfId="0" applyFont="1" applyBorder="1" applyAlignment="1">
      <alignment vertical="top" wrapText="1"/>
    </xf>
    <xf numFmtId="3" fontId="3" fillId="0" borderId="10" xfId="0" applyNumberFormat="1" applyFont="1" applyBorder="1" applyAlignment="1">
      <alignment vertical="top" wrapText="1"/>
    </xf>
    <xf numFmtId="0" fontId="3" fillId="0" borderId="10" xfId="0" applyFont="1" applyBorder="1" applyAlignment="1">
      <alignment vertical="top"/>
    </xf>
    <xf numFmtId="1" fontId="3" fillId="0" borderId="11" xfId="0" applyNumberFormat="1" applyFont="1" applyBorder="1" applyAlignment="1">
      <alignment horizontal="center" vertical="top" wrapText="1"/>
    </xf>
    <xf numFmtId="0" fontId="3" fillId="0" borderId="11" xfId="0" applyFont="1" applyBorder="1" applyAlignment="1">
      <alignment vertical="top" wrapText="1"/>
    </xf>
    <xf numFmtId="3" fontId="3" fillId="0" borderId="11" xfId="0" applyNumberFormat="1" applyFont="1" applyBorder="1" applyAlignment="1">
      <alignment vertical="top" wrapText="1"/>
    </xf>
    <xf numFmtId="0" fontId="3" fillId="0" borderId="11" xfId="0" applyFont="1" applyBorder="1" applyAlignment="1">
      <alignment vertical="top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left" vertical="top"/>
    </xf>
    <xf numFmtId="187" fontId="3" fillId="0" borderId="1" xfId="1" applyNumberFormat="1" applyFont="1" applyBorder="1" applyAlignment="1">
      <alignment horizontal="right" vertical="top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187" fontId="3" fillId="0" borderId="1" xfId="1" applyNumberFormat="1" applyFont="1" applyBorder="1" applyAlignment="1">
      <alignment horizontal="right" vertical="top" wrapText="1"/>
    </xf>
    <xf numFmtId="188" fontId="3" fillId="0" borderId="1" xfId="1" applyNumberFormat="1" applyFont="1" applyBorder="1" applyAlignment="1">
      <alignment horizontal="right" vertical="top" wrapText="1"/>
    </xf>
    <xf numFmtId="188" fontId="3" fillId="0" borderId="1" xfId="1" applyNumberFormat="1" applyFont="1" applyBorder="1" applyAlignment="1">
      <alignment vertical="top" wrapText="1"/>
    </xf>
    <xf numFmtId="0" fontId="3" fillId="0" borderId="5" xfId="0" applyFont="1" applyBorder="1" applyAlignment="1">
      <alignment vertical="top"/>
    </xf>
    <xf numFmtId="0" fontId="3" fillId="0" borderId="5" xfId="0" applyFont="1" applyBorder="1" applyAlignment="1">
      <alignment wrapText="1"/>
    </xf>
    <xf numFmtId="3" fontId="3" fillId="0" borderId="6" xfId="0" applyNumberFormat="1" applyFont="1" applyBorder="1" applyAlignment="1">
      <alignment horizontal="right" wrapText="1"/>
    </xf>
    <xf numFmtId="0" fontId="3" fillId="0" borderId="5" xfId="0" applyFont="1" applyBorder="1" applyAlignment="1">
      <alignment horizontal="center" wrapText="1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vertical="top"/>
    </xf>
    <xf numFmtId="0" fontId="3" fillId="0" borderId="0" xfId="0" applyFont="1" applyBorder="1" applyAlignment="1">
      <alignment horizontal="center" wrapText="1"/>
    </xf>
    <xf numFmtId="0" fontId="3" fillId="0" borderId="18" xfId="0" applyFont="1" applyBorder="1" applyAlignment="1">
      <alignment wrapText="1"/>
    </xf>
    <xf numFmtId="3" fontId="3" fillId="0" borderId="0" xfId="0" applyNumberFormat="1" applyFont="1" applyBorder="1" applyAlignment="1">
      <alignment horizontal="right" wrapText="1"/>
    </xf>
    <xf numFmtId="0" fontId="3" fillId="0" borderId="18" xfId="0" applyFont="1" applyBorder="1" applyAlignment="1">
      <alignment horizontal="center" wrapText="1"/>
    </xf>
    <xf numFmtId="0" fontId="3" fillId="0" borderId="19" xfId="0" applyFont="1" applyBorder="1" applyAlignment="1">
      <alignment horizontal="center" wrapText="1"/>
    </xf>
    <xf numFmtId="0" fontId="3" fillId="0" borderId="20" xfId="0" applyFont="1" applyBorder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19" xfId="0" applyFont="1" applyBorder="1" applyAlignment="1">
      <alignment vertical="top"/>
    </xf>
    <xf numFmtId="0" fontId="3" fillId="0" borderId="8" xfId="0" applyFont="1" applyBorder="1" applyAlignment="1">
      <alignment horizontal="center" wrapText="1"/>
    </xf>
    <xf numFmtId="0" fontId="3" fillId="0" borderId="7" xfId="0" applyFont="1" applyBorder="1" applyAlignment="1">
      <alignment wrapText="1"/>
    </xf>
    <xf numFmtId="0" fontId="3" fillId="0" borderId="7" xfId="0" applyFont="1" applyBorder="1" applyAlignment="1">
      <alignment horizontal="center" wrapText="1"/>
    </xf>
    <xf numFmtId="0" fontId="3" fillId="0" borderId="20" xfId="0" applyFont="1" applyBorder="1" applyAlignment="1">
      <alignment horizontal="center" wrapText="1"/>
    </xf>
    <xf numFmtId="3" fontId="3" fillId="0" borderId="0" xfId="0" applyNumberFormat="1" applyFont="1" applyBorder="1" applyAlignment="1">
      <alignment wrapText="1"/>
    </xf>
    <xf numFmtId="0" fontId="6" fillId="0" borderId="18" xfId="0" applyFont="1" applyBorder="1" applyAlignment="1">
      <alignment wrapText="1"/>
    </xf>
    <xf numFmtId="0" fontId="3" fillId="0" borderId="0" xfId="0" applyFont="1" applyBorder="1" applyAlignment="1">
      <alignment vertical="top"/>
    </xf>
    <xf numFmtId="3" fontId="3" fillId="0" borderId="19" xfId="0" applyNumberFormat="1" applyFont="1" applyBorder="1" applyAlignment="1">
      <alignment horizontal="center" wrapText="1"/>
    </xf>
    <xf numFmtId="0" fontId="3" fillId="0" borderId="8" xfId="0" applyFont="1" applyBorder="1" applyAlignment="1">
      <alignment vertical="top"/>
    </xf>
    <xf numFmtId="3" fontId="3" fillId="0" borderId="0" xfId="0" applyNumberFormat="1" applyFont="1" applyBorder="1" applyAlignment="1">
      <alignment horizontal="center" wrapText="1"/>
    </xf>
    <xf numFmtId="3" fontId="3" fillId="0" borderId="8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3" fillId="0" borderId="12" xfId="0" applyFont="1" applyBorder="1" applyAlignment="1">
      <alignment vertical="top"/>
    </xf>
    <xf numFmtId="0" fontId="3" fillId="0" borderId="12" xfId="0" applyFont="1" applyBorder="1" applyAlignment="1">
      <alignment wrapText="1"/>
    </xf>
    <xf numFmtId="3" fontId="3" fillId="0" borderId="14" xfId="0" applyNumberFormat="1" applyFont="1" applyBorder="1" applyAlignment="1">
      <alignment horizontal="right" wrapText="1"/>
    </xf>
    <xf numFmtId="0" fontId="3" fillId="0" borderId="12" xfId="0" applyFont="1" applyBorder="1" applyAlignment="1">
      <alignment horizontal="center" wrapText="1"/>
    </xf>
    <xf numFmtId="0" fontId="3" fillId="0" borderId="21" xfId="0" applyFont="1" applyBorder="1" applyAlignment="1">
      <alignment horizontal="center" wrapText="1"/>
    </xf>
    <xf numFmtId="0" fontId="3" fillId="0" borderId="21" xfId="0" applyFont="1" applyBorder="1" applyAlignment="1">
      <alignment vertical="top"/>
    </xf>
    <xf numFmtId="0" fontId="3" fillId="0" borderId="15" xfId="0" applyFont="1" applyBorder="1" applyAlignment="1">
      <alignment vertical="top"/>
    </xf>
    <xf numFmtId="0" fontId="3" fillId="0" borderId="15" xfId="0" applyFont="1" applyBorder="1" applyAlignment="1">
      <alignment wrapText="1"/>
    </xf>
    <xf numFmtId="3" fontId="3" fillId="0" borderId="16" xfId="0" applyNumberFormat="1" applyFont="1" applyBorder="1" applyAlignment="1">
      <alignment horizontal="right" wrapText="1"/>
    </xf>
    <xf numFmtId="0" fontId="3" fillId="0" borderId="15" xfId="0" applyFont="1" applyBorder="1" applyAlignment="1">
      <alignment horizontal="center" wrapText="1"/>
    </xf>
    <xf numFmtId="0" fontId="3" fillId="0" borderId="23" xfId="0" applyFont="1" applyBorder="1" applyAlignment="1">
      <alignment horizontal="center" wrapText="1"/>
    </xf>
    <xf numFmtId="0" fontId="3" fillId="0" borderId="23" xfId="0" applyFont="1" applyBorder="1" applyAlignment="1">
      <alignment vertical="top"/>
    </xf>
    <xf numFmtId="0" fontId="6" fillId="0" borderId="15" xfId="0" applyFont="1" applyBorder="1" applyAlignment="1">
      <alignment wrapText="1"/>
    </xf>
    <xf numFmtId="0" fontId="3" fillId="0" borderId="18" xfId="0" applyFont="1" applyBorder="1" applyAlignment="1">
      <alignment horizontal="center" vertical="top"/>
    </xf>
    <xf numFmtId="0" fontId="3" fillId="0" borderId="11" xfId="0" applyFont="1" applyBorder="1" applyAlignment="1">
      <alignment wrapText="1"/>
    </xf>
    <xf numFmtId="3" fontId="3" fillId="0" borderId="24" xfId="0" applyNumberFormat="1" applyFont="1" applyBorder="1" applyAlignment="1">
      <alignment wrapText="1"/>
    </xf>
    <xf numFmtId="0" fontId="3" fillId="0" borderId="11" xfId="0" applyFont="1" applyBorder="1" applyAlignment="1">
      <alignment horizontal="center" wrapText="1"/>
    </xf>
    <xf numFmtId="0" fontId="3" fillId="0" borderId="25" xfId="0" applyFont="1" applyBorder="1" applyAlignment="1">
      <alignment horizontal="center" wrapText="1"/>
    </xf>
    <xf numFmtId="0" fontId="3" fillId="0" borderId="25" xfId="0" applyFont="1" applyBorder="1" applyAlignment="1">
      <alignment vertical="top"/>
    </xf>
    <xf numFmtId="0" fontId="3" fillId="0" borderId="26" xfId="0" applyFont="1" applyBorder="1" applyAlignment="1">
      <alignment horizontal="center" vertical="top"/>
    </xf>
    <xf numFmtId="0" fontId="3" fillId="0" borderId="9" xfId="0" applyFont="1" applyBorder="1" applyAlignment="1">
      <alignment wrapText="1"/>
    </xf>
    <xf numFmtId="0" fontId="3" fillId="0" borderId="9" xfId="0" applyFont="1" applyBorder="1" applyAlignment="1">
      <alignment horizontal="center" wrapText="1"/>
    </xf>
    <xf numFmtId="0" fontId="3" fillId="0" borderId="26" xfId="0" applyFont="1" applyBorder="1" applyAlignment="1">
      <alignment horizontal="center" wrapText="1"/>
    </xf>
    <xf numFmtId="0" fontId="3" fillId="0" borderId="26" xfId="0" applyFont="1" applyBorder="1" applyAlignment="1">
      <alignment vertical="top"/>
    </xf>
    <xf numFmtId="3" fontId="3" fillId="0" borderId="27" xfId="0" applyNumberFormat="1" applyFont="1" applyBorder="1" applyAlignment="1">
      <alignment horizontal="right" vertical="top" wrapText="1"/>
    </xf>
    <xf numFmtId="0" fontId="2" fillId="0" borderId="10" xfId="0" applyFont="1" applyBorder="1" applyAlignment="1">
      <alignment wrapText="1"/>
    </xf>
    <xf numFmtId="3" fontId="3" fillId="0" borderId="13" xfId="0" applyNumberFormat="1" applyFont="1" applyBorder="1" applyAlignment="1">
      <alignment wrapText="1"/>
    </xf>
    <xf numFmtId="0" fontId="3" fillId="0" borderId="10" xfId="0" applyFont="1" applyBorder="1" applyAlignment="1">
      <alignment horizontal="center" wrapText="1"/>
    </xf>
    <xf numFmtId="0" fontId="3" fillId="0" borderId="28" xfId="0" applyFont="1" applyBorder="1" applyAlignment="1">
      <alignment horizontal="center" wrapText="1"/>
    </xf>
    <xf numFmtId="3" fontId="3" fillId="0" borderId="16" xfId="0" applyNumberFormat="1" applyFont="1" applyBorder="1" applyAlignment="1">
      <alignment wrapText="1"/>
    </xf>
    <xf numFmtId="0" fontId="3" fillId="0" borderId="16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3" fillId="0" borderId="14" xfId="0" applyFont="1" applyBorder="1" applyAlignment="1">
      <alignment vertical="top"/>
    </xf>
    <xf numFmtId="0" fontId="6" fillId="0" borderId="10" xfId="0" applyFont="1" applyBorder="1" applyAlignment="1">
      <alignment wrapText="1"/>
    </xf>
    <xf numFmtId="0" fontId="3" fillId="0" borderId="13" xfId="0" applyFont="1" applyBorder="1" applyAlignment="1">
      <alignment horizontal="center" wrapText="1"/>
    </xf>
    <xf numFmtId="0" fontId="3" fillId="0" borderId="10" xfId="0" applyFont="1" applyBorder="1" applyAlignment="1">
      <alignment wrapText="1"/>
    </xf>
    <xf numFmtId="0" fontId="3" fillId="0" borderId="22" xfId="0" applyFont="1" applyBorder="1" applyAlignment="1">
      <alignment vertical="top"/>
    </xf>
    <xf numFmtId="0" fontId="4" fillId="0" borderId="10" xfId="0" applyFont="1" applyBorder="1" applyAlignment="1">
      <alignment wrapText="1"/>
    </xf>
    <xf numFmtId="0" fontId="3" fillId="0" borderId="22" xfId="0" applyFont="1" applyBorder="1" applyAlignment="1">
      <alignment horizontal="center" wrapText="1"/>
    </xf>
    <xf numFmtId="0" fontId="3" fillId="0" borderId="15" xfId="0" applyFont="1" applyBorder="1" applyAlignment="1">
      <alignment vertical="top" wrapText="1"/>
    </xf>
    <xf numFmtId="3" fontId="3" fillId="0" borderId="14" xfId="0" applyNumberFormat="1" applyFont="1" applyBorder="1" applyAlignment="1">
      <alignment wrapText="1"/>
    </xf>
    <xf numFmtId="3" fontId="3" fillId="0" borderId="23" xfId="0" applyNumberFormat="1" applyFont="1" applyBorder="1" applyAlignment="1">
      <alignment wrapText="1"/>
    </xf>
    <xf numFmtId="3" fontId="3" fillId="0" borderId="21" xfId="0" applyNumberFormat="1" applyFont="1" applyBorder="1" applyAlignment="1">
      <alignment horizontal="center" wrapText="1"/>
    </xf>
    <xf numFmtId="3" fontId="3" fillId="0" borderId="14" xfId="0" applyNumberFormat="1" applyFont="1" applyBorder="1" applyAlignment="1">
      <alignment horizontal="center" wrapText="1"/>
    </xf>
    <xf numFmtId="3" fontId="3" fillId="0" borderId="16" xfId="0" applyNumberFormat="1" applyFont="1" applyBorder="1" applyAlignment="1">
      <alignment vertical="top" wrapText="1"/>
    </xf>
    <xf numFmtId="0" fontId="3" fillId="0" borderId="10" xfId="0" applyFont="1" applyFill="1" applyBorder="1" applyAlignment="1">
      <alignment vertical="top"/>
    </xf>
    <xf numFmtId="0" fontId="3" fillId="0" borderId="11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11" xfId="0" applyFont="1" applyFill="1" applyBorder="1" applyAlignment="1">
      <alignment wrapText="1"/>
    </xf>
    <xf numFmtId="3" fontId="3" fillId="0" borderId="24" xfId="0" applyNumberFormat="1" applyFont="1" applyFill="1" applyBorder="1" applyAlignment="1">
      <alignment wrapText="1"/>
    </xf>
    <xf numFmtId="0" fontId="3" fillId="0" borderId="11" xfId="0" applyFont="1" applyFill="1" applyBorder="1" applyAlignment="1">
      <alignment horizontal="center" wrapText="1"/>
    </xf>
    <xf numFmtId="0" fontId="4" fillId="0" borderId="12" xfId="0" applyFont="1" applyBorder="1" applyAlignment="1">
      <alignment wrapText="1"/>
    </xf>
    <xf numFmtId="3" fontId="3" fillId="0" borderId="13" xfId="0" applyNumberFormat="1" applyFont="1" applyBorder="1" applyAlignment="1">
      <alignment horizontal="center" wrapText="1"/>
    </xf>
    <xf numFmtId="0" fontId="3" fillId="0" borderId="7" xfId="0" applyFont="1" applyBorder="1" applyAlignment="1">
      <alignment vertical="top" wrapText="1"/>
    </xf>
    <xf numFmtId="3" fontId="3" fillId="0" borderId="7" xfId="0" applyNumberFormat="1" applyFont="1" applyBorder="1" applyAlignment="1">
      <alignment vertical="top"/>
    </xf>
    <xf numFmtId="0" fontId="3" fillId="0" borderId="7" xfId="0" applyFont="1" applyBorder="1" applyAlignment="1">
      <alignment horizontal="center" vertical="center" wrapText="1"/>
    </xf>
    <xf numFmtId="3" fontId="3" fillId="0" borderId="9" xfId="0" applyNumberFormat="1" applyFont="1" applyBorder="1" applyAlignment="1">
      <alignment vertical="top"/>
    </xf>
    <xf numFmtId="4" fontId="3" fillId="0" borderId="9" xfId="0" applyNumberFormat="1" applyFont="1" applyBorder="1" applyAlignment="1">
      <alignment vertical="top"/>
    </xf>
    <xf numFmtId="4" fontId="3" fillId="0" borderId="10" xfId="0" applyNumberFormat="1" applyFont="1" applyBorder="1" applyAlignment="1">
      <alignment vertical="top"/>
    </xf>
    <xf numFmtId="3" fontId="3" fillId="0" borderId="10" xfId="0" applyNumberFormat="1" applyFont="1" applyBorder="1" applyAlignment="1">
      <alignment horizontal="right" vertical="top"/>
    </xf>
    <xf numFmtId="3" fontId="3" fillId="0" borderId="10" xfId="0" applyNumberFormat="1" applyFont="1" applyBorder="1" applyAlignment="1">
      <alignment vertical="top"/>
    </xf>
    <xf numFmtId="0" fontId="3" fillId="0" borderId="28" xfId="0" applyFont="1" applyBorder="1" applyAlignment="1">
      <alignment horizontal="center" vertical="top"/>
    </xf>
    <xf numFmtId="0" fontId="3" fillId="0" borderId="25" xfId="0" applyFont="1" applyBorder="1" applyAlignment="1">
      <alignment horizontal="center" vertical="top"/>
    </xf>
    <xf numFmtId="0" fontId="3" fillId="0" borderId="9" xfId="0" applyFont="1" applyFill="1" applyBorder="1" applyAlignment="1">
      <alignment vertical="top" wrapText="1"/>
    </xf>
    <xf numFmtId="3" fontId="3" fillId="0" borderId="9" xfId="0" applyNumberFormat="1" applyFont="1" applyFill="1" applyBorder="1" applyAlignment="1">
      <alignment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vertical="top" wrapText="1"/>
    </xf>
    <xf numFmtId="3" fontId="3" fillId="0" borderId="11" xfId="0" applyNumberFormat="1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top" wrapText="1"/>
    </xf>
    <xf numFmtId="1" fontId="3" fillId="3" borderId="9" xfId="0" applyNumberFormat="1" applyFont="1" applyFill="1" applyBorder="1" applyAlignment="1">
      <alignment horizontal="left" vertical="top" wrapText="1"/>
    </xf>
    <xf numFmtId="3" fontId="3" fillId="3" borderId="9" xfId="1" applyNumberFormat="1" applyFont="1" applyFill="1" applyBorder="1" applyAlignment="1">
      <alignment horizontal="right" vertical="top" wrapText="1"/>
    </xf>
    <xf numFmtId="1" fontId="3" fillId="3" borderId="9" xfId="0" applyNumberFormat="1" applyFont="1" applyFill="1" applyBorder="1" applyAlignment="1">
      <alignment horizontal="center" vertical="top" wrapText="1"/>
    </xf>
    <xf numFmtId="1" fontId="3" fillId="3" borderId="10" xfId="0" applyNumberFormat="1" applyFont="1" applyFill="1" applyBorder="1" applyAlignment="1">
      <alignment horizontal="left" vertical="top" wrapText="1"/>
    </xf>
    <xf numFmtId="3" fontId="3" fillId="3" borderId="10" xfId="0" applyNumberFormat="1" applyFont="1" applyFill="1" applyBorder="1" applyAlignment="1">
      <alignment horizontal="right" vertical="top" wrapText="1"/>
    </xf>
    <xf numFmtId="1" fontId="3" fillId="3" borderId="10" xfId="0" applyNumberFormat="1" applyFont="1" applyFill="1" applyBorder="1" applyAlignment="1">
      <alignment horizontal="center" vertical="top" wrapText="1"/>
    </xf>
    <xf numFmtId="1" fontId="3" fillId="0" borderId="11" xfId="0" applyNumberFormat="1" applyFont="1" applyBorder="1" applyAlignment="1">
      <alignment vertical="top" wrapText="1"/>
    </xf>
    <xf numFmtId="3" fontId="3" fillId="0" borderId="11" xfId="0" applyNumberFormat="1" applyFont="1" applyBorder="1" applyAlignment="1">
      <alignment horizontal="right" vertical="top" wrapText="1"/>
    </xf>
    <xf numFmtId="0" fontId="4" fillId="0" borderId="9" xfId="0" applyFont="1" applyBorder="1" applyAlignment="1">
      <alignment vertical="top" wrapText="1"/>
    </xf>
    <xf numFmtId="3" fontId="4" fillId="0" borderId="9" xfId="0" applyNumberFormat="1" applyFont="1" applyBorder="1" applyAlignment="1">
      <alignment horizontal="center" vertical="top" wrapText="1"/>
    </xf>
    <xf numFmtId="0" fontId="4" fillId="0" borderId="10" xfId="0" applyFont="1" applyBorder="1" applyAlignment="1">
      <alignment vertical="top" wrapText="1"/>
    </xf>
    <xf numFmtId="3" fontId="4" fillId="0" borderId="10" xfId="0" applyNumberFormat="1" applyFont="1" applyBorder="1" applyAlignment="1">
      <alignment horizontal="center" vertical="top" wrapText="1"/>
    </xf>
    <xf numFmtId="0" fontId="4" fillId="0" borderId="11" xfId="0" applyFont="1" applyBorder="1" applyAlignment="1">
      <alignment vertical="top" wrapText="1"/>
    </xf>
    <xf numFmtId="3" fontId="4" fillId="0" borderId="11" xfId="0" applyNumberFormat="1" applyFont="1" applyBorder="1" applyAlignment="1">
      <alignment horizontal="center" vertical="top" wrapText="1"/>
    </xf>
    <xf numFmtId="3" fontId="3" fillId="0" borderId="0" xfId="0" applyNumberFormat="1" applyFont="1" applyAlignment="1">
      <alignment horizontal="left" vertical="top"/>
    </xf>
    <xf numFmtId="0" fontId="3" fillId="4" borderId="0" xfId="0" applyFont="1" applyFill="1" applyAlignment="1">
      <alignment horizontal="center" vertical="top"/>
    </xf>
    <xf numFmtId="0" fontId="3" fillId="4" borderId="0" xfId="0" applyFont="1" applyFill="1" applyAlignment="1">
      <alignment horizontal="left" vertical="top"/>
    </xf>
    <xf numFmtId="0" fontId="2" fillId="4" borderId="0" xfId="0" applyFont="1" applyFill="1" applyAlignment="1">
      <alignment horizontal="center" vertical="top"/>
    </xf>
    <xf numFmtId="3" fontId="2" fillId="4" borderId="0" xfId="0" applyNumberFormat="1" applyFont="1" applyFill="1" applyAlignment="1">
      <alignment horizontal="center" vertical="top"/>
    </xf>
    <xf numFmtId="187" fontId="2" fillId="4" borderId="0" xfId="0" applyNumberFormat="1" applyFont="1" applyFill="1" applyAlignment="1">
      <alignment horizontal="center" vertical="top"/>
    </xf>
    <xf numFmtId="0" fontId="2" fillId="4" borderId="0" xfId="0" applyFont="1" applyFill="1" applyAlignment="1">
      <alignment horizontal="left" vertical="top"/>
    </xf>
    <xf numFmtId="4" fontId="2" fillId="4" borderId="0" xfId="0" applyNumberFormat="1" applyFont="1" applyFill="1" applyAlignment="1">
      <alignment horizontal="center" vertical="top"/>
    </xf>
    <xf numFmtId="0" fontId="7" fillId="0" borderId="1" xfId="0" applyFont="1" applyBorder="1" applyAlignment="1">
      <alignment horizontal="left" vertical="top" wrapText="1"/>
    </xf>
    <xf numFmtId="0" fontId="8" fillId="0" borderId="17" xfId="0" applyFont="1" applyBorder="1" applyAlignment="1">
      <alignment vertical="top"/>
    </xf>
    <xf numFmtId="0" fontId="8" fillId="0" borderId="9" xfId="0" applyFont="1" applyBorder="1" applyAlignment="1">
      <alignment vertical="top"/>
    </xf>
    <xf numFmtId="0" fontId="8" fillId="0" borderId="9" xfId="0" applyFont="1" applyFill="1" applyBorder="1" applyAlignment="1">
      <alignment vertical="top" wrapText="1"/>
    </xf>
    <xf numFmtId="1" fontId="8" fillId="3" borderId="9" xfId="0" applyNumberFormat="1" applyFont="1" applyFill="1" applyBorder="1" applyAlignment="1">
      <alignment horizontal="center" vertical="top" wrapText="1"/>
    </xf>
    <xf numFmtId="0" fontId="7" fillId="0" borderId="9" xfId="0" applyFont="1" applyBorder="1" applyAlignment="1">
      <alignment vertical="top" wrapText="1"/>
    </xf>
    <xf numFmtId="0" fontId="2" fillId="0" borderId="0" xfId="0" applyFont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3" fillId="5" borderId="15" xfId="0" applyFont="1" applyFill="1" applyBorder="1" applyAlignment="1">
      <alignment wrapText="1"/>
    </xf>
    <xf numFmtId="0" fontId="3" fillId="5" borderId="18" xfId="0" applyFont="1" applyFill="1" applyBorder="1" applyAlignment="1">
      <alignment wrapText="1"/>
    </xf>
    <xf numFmtId="0" fontId="3" fillId="5" borderId="12" xfId="0" applyFont="1" applyFill="1" applyBorder="1" applyAlignment="1">
      <alignment wrapText="1"/>
    </xf>
    <xf numFmtId="0" fontId="9" fillId="0" borderId="0" xfId="0" applyFont="1" applyAlignment="1">
      <alignment horizontal="center" vertical="top"/>
    </xf>
    <xf numFmtId="0" fontId="10" fillId="2" borderId="9" xfId="0" applyFont="1" applyFill="1" applyBorder="1" applyAlignment="1">
      <alignment vertical="top"/>
    </xf>
    <xf numFmtId="0" fontId="8" fillId="6" borderId="9" xfId="0" applyFont="1" applyFill="1" applyBorder="1" applyAlignment="1">
      <alignment vertical="top"/>
    </xf>
  </cellXfs>
  <cellStyles count="4">
    <cellStyle name="Comma" xfId="1" builtinId="3"/>
    <cellStyle name="Normal" xfId="0" builtinId="0"/>
    <cellStyle name="Normal 2" xfId="2"/>
    <cellStyle name="ปกติ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771650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771650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771650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771650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771650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771650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771650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9" name="Text Box 23"/>
        <xdr:cNvSpPr txBox="1">
          <a:spLocks noChangeArrowheads="1"/>
        </xdr:cNvSpPr>
      </xdr:nvSpPr>
      <xdr:spPr bwMode="auto">
        <a:xfrm>
          <a:off x="1771650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0" name="Text Box 24"/>
        <xdr:cNvSpPr txBox="1">
          <a:spLocks noChangeArrowheads="1"/>
        </xdr:cNvSpPr>
      </xdr:nvSpPr>
      <xdr:spPr bwMode="auto">
        <a:xfrm>
          <a:off x="1771650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1" name="Text Box 25"/>
        <xdr:cNvSpPr txBox="1">
          <a:spLocks noChangeArrowheads="1"/>
        </xdr:cNvSpPr>
      </xdr:nvSpPr>
      <xdr:spPr bwMode="auto">
        <a:xfrm>
          <a:off x="1771650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2</xdr:row>
      <xdr:rowOff>0</xdr:rowOff>
    </xdr:from>
    <xdr:to>
      <xdr:col>2</xdr:col>
      <xdr:colOff>133350</xdr:colOff>
      <xdr:row>2</xdr:row>
      <xdr:rowOff>161925</xdr:rowOff>
    </xdr:to>
    <xdr:sp macro="" textlink="">
      <xdr:nvSpPr>
        <xdr:cNvPr id="12" name="Text Box 26"/>
        <xdr:cNvSpPr txBox="1">
          <a:spLocks noChangeArrowheads="1"/>
        </xdr:cNvSpPr>
      </xdr:nvSpPr>
      <xdr:spPr bwMode="auto">
        <a:xfrm>
          <a:off x="1819275" y="552450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3" name="Text Box 27"/>
        <xdr:cNvSpPr txBox="1">
          <a:spLocks noChangeArrowheads="1"/>
        </xdr:cNvSpPr>
      </xdr:nvSpPr>
      <xdr:spPr bwMode="auto">
        <a:xfrm>
          <a:off x="1771650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4" name="Text Box 28"/>
        <xdr:cNvSpPr txBox="1">
          <a:spLocks noChangeArrowheads="1"/>
        </xdr:cNvSpPr>
      </xdr:nvSpPr>
      <xdr:spPr bwMode="auto">
        <a:xfrm>
          <a:off x="1771650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2</xdr:row>
      <xdr:rowOff>0</xdr:rowOff>
    </xdr:from>
    <xdr:to>
      <xdr:col>3</xdr:col>
      <xdr:colOff>409575</xdr:colOff>
      <xdr:row>2</xdr:row>
      <xdr:rowOff>161925</xdr:rowOff>
    </xdr:to>
    <xdr:sp macro="" textlink="">
      <xdr:nvSpPr>
        <xdr:cNvPr id="15" name="Text Box 30"/>
        <xdr:cNvSpPr txBox="1">
          <a:spLocks noChangeArrowheads="1"/>
        </xdr:cNvSpPr>
      </xdr:nvSpPr>
      <xdr:spPr bwMode="auto">
        <a:xfrm>
          <a:off x="53054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6" name="Text Box 31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7" name="Text Box 32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8" name="Text Box 33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9" name="Text Box 34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0" name="Text Box 35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1" name="Text Box 36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2" name="Text Box 37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3" name="Text Box 38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4" name="Text Box 39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5" name="Text Box 40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26" name="Text Box 41"/>
        <xdr:cNvSpPr txBox="1">
          <a:spLocks noChangeArrowheads="1"/>
        </xdr:cNvSpPr>
      </xdr:nvSpPr>
      <xdr:spPr bwMode="auto">
        <a:xfrm>
          <a:off x="1819275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7" name="Text Box 42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8" name="Text Box 43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9" name="Text Box 44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30" name="Text Box 45"/>
        <xdr:cNvSpPr txBox="1">
          <a:spLocks noChangeArrowheads="1"/>
        </xdr:cNvSpPr>
      </xdr:nvSpPr>
      <xdr:spPr bwMode="auto">
        <a:xfrm>
          <a:off x="53054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1" name="Text Box 31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2" name="Text Box 32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3" name="Text Box 33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4" name="Text Box 34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5" name="Text Box 35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6" name="Text Box 36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7" name="Text Box 37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8" name="Text Box 38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9" name="Text Box 39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0" name="Text Box 40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41" name="Text Box 41"/>
        <xdr:cNvSpPr txBox="1">
          <a:spLocks noChangeArrowheads="1"/>
        </xdr:cNvSpPr>
      </xdr:nvSpPr>
      <xdr:spPr bwMode="auto">
        <a:xfrm>
          <a:off x="1819275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2" name="Text Box 42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3" name="Text Box 43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4" name="Text Box 44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45" name="Text Box 45"/>
        <xdr:cNvSpPr txBox="1">
          <a:spLocks noChangeArrowheads="1"/>
        </xdr:cNvSpPr>
      </xdr:nvSpPr>
      <xdr:spPr bwMode="auto">
        <a:xfrm>
          <a:off x="53054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46" name="Text Box 31"/>
        <xdr:cNvSpPr txBox="1">
          <a:spLocks noChangeArrowheads="1"/>
        </xdr:cNvSpPr>
      </xdr:nvSpPr>
      <xdr:spPr bwMode="auto">
        <a:xfrm>
          <a:off x="1771650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47" name="Text Box 32"/>
        <xdr:cNvSpPr txBox="1">
          <a:spLocks noChangeArrowheads="1"/>
        </xdr:cNvSpPr>
      </xdr:nvSpPr>
      <xdr:spPr bwMode="auto">
        <a:xfrm>
          <a:off x="1771650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48" name="Text Box 33"/>
        <xdr:cNvSpPr txBox="1">
          <a:spLocks noChangeArrowheads="1"/>
        </xdr:cNvSpPr>
      </xdr:nvSpPr>
      <xdr:spPr bwMode="auto">
        <a:xfrm>
          <a:off x="1771650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49" name="Text Box 34"/>
        <xdr:cNvSpPr txBox="1">
          <a:spLocks noChangeArrowheads="1"/>
        </xdr:cNvSpPr>
      </xdr:nvSpPr>
      <xdr:spPr bwMode="auto">
        <a:xfrm>
          <a:off x="1771650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0" name="Text Box 35"/>
        <xdr:cNvSpPr txBox="1">
          <a:spLocks noChangeArrowheads="1"/>
        </xdr:cNvSpPr>
      </xdr:nvSpPr>
      <xdr:spPr bwMode="auto">
        <a:xfrm>
          <a:off x="1771650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1" name="Text Box 36"/>
        <xdr:cNvSpPr txBox="1">
          <a:spLocks noChangeArrowheads="1"/>
        </xdr:cNvSpPr>
      </xdr:nvSpPr>
      <xdr:spPr bwMode="auto">
        <a:xfrm>
          <a:off x="1771650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2" name="Text Box 37"/>
        <xdr:cNvSpPr txBox="1">
          <a:spLocks noChangeArrowheads="1"/>
        </xdr:cNvSpPr>
      </xdr:nvSpPr>
      <xdr:spPr bwMode="auto">
        <a:xfrm>
          <a:off x="1771650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3" name="Text Box 38"/>
        <xdr:cNvSpPr txBox="1">
          <a:spLocks noChangeArrowheads="1"/>
        </xdr:cNvSpPr>
      </xdr:nvSpPr>
      <xdr:spPr bwMode="auto">
        <a:xfrm>
          <a:off x="1771650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4" name="Text Box 39"/>
        <xdr:cNvSpPr txBox="1">
          <a:spLocks noChangeArrowheads="1"/>
        </xdr:cNvSpPr>
      </xdr:nvSpPr>
      <xdr:spPr bwMode="auto">
        <a:xfrm>
          <a:off x="1771650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5" name="Text Box 40"/>
        <xdr:cNvSpPr txBox="1">
          <a:spLocks noChangeArrowheads="1"/>
        </xdr:cNvSpPr>
      </xdr:nvSpPr>
      <xdr:spPr bwMode="auto">
        <a:xfrm>
          <a:off x="1771650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238125</xdr:rowOff>
    </xdr:to>
    <xdr:sp macro="" textlink="">
      <xdr:nvSpPr>
        <xdr:cNvPr id="56" name="Text Box 41"/>
        <xdr:cNvSpPr txBox="1">
          <a:spLocks noChangeArrowheads="1"/>
        </xdr:cNvSpPr>
      </xdr:nvSpPr>
      <xdr:spPr bwMode="auto">
        <a:xfrm>
          <a:off x="1819275" y="56445150"/>
          <a:ext cx="857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7" name="Text Box 42"/>
        <xdr:cNvSpPr txBox="1">
          <a:spLocks noChangeArrowheads="1"/>
        </xdr:cNvSpPr>
      </xdr:nvSpPr>
      <xdr:spPr bwMode="auto">
        <a:xfrm>
          <a:off x="1771650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8" name="Text Box 43"/>
        <xdr:cNvSpPr txBox="1">
          <a:spLocks noChangeArrowheads="1"/>
        </xdr:cNvSpPr>
      </xdr:nvSpPr>
      <xdr:spPr bwMode="auto">
        <a:xfrm>
          <a:off x="1771650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9" name="Text Box 44"/>
        <xdr:cNvSpPr txBox="1">
          <a:spLocks noChangeArrowheads="1"/>
        </xdr:cNvSpPr>
      </xdr:nvSpPr>
      <xdr:spPr bwMode="auto">
        <a:xfrm>
          <a:off x="1771650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238125</xdr:rowOff>
    </xdr:to>
    <xdr:sp macro="" textlink="">
      <xdr:nvSpPr>
        <xdr:cNvPr id="60" name="Text Box 45"/>
        <xdr:cNvSpPr txBox="1">
          <a:spLocks noChangeArrowheads="1"/>
        </xdr:cNvSpPr>
      </xdr:nvSpPr>
      <xdr:spPr bwMode="auto">
        <a:xfrm>
          <a:off x="5305425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1" name="Text Box 31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2" name="Text Box 32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3" name="Text Box 33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4" name="Text Box 34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5" name="Text Box 35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6" name="Text Box 36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7" name="Text Box 37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8" name="Text Box 38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9" name="Text Box 39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0" name="Text Box 40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71" name="Text Box 41"/>
        <xdr:cNvSpPr txBox="1">
          <a:spLocks noChangeArrowheads="1"/>
        </xdr:cNvSpPr>
      </xdr:nvSpPr>
      <xdr:spPr bwMode="auto">
        <a:xfrm>
          <a:off x="1819275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2" name="Text Box 42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3" name="Text Box 43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4" name="Text Box 44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75" name="Text Box 45"/>
        <xdr:cNvSpPr txBox="1">
          <a:spLocks noChangeArrowheads="1"/>
        </xdr:cNvSpPr>
      </xdr:nvSpPr>
      <xdr:spPr bwMode="auto">
        <a:xfrm>
          <a:off x="51530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6" name="Text Box 31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7" name="Text Box 32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8" name="Text Box 33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9" name="Text Box 34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0" name="Text Box 35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1" name="Text Box 36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2" name="Text Box 37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3" name="Text Box 38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4" name="Text Box 39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5" name="Text Box 40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86" name="Text Box 41"/>
        <xdr:cNvSpPr txBox="1">
          <a:spLocks noChangeArrowheads="1"/>
        </xdr:cNvSpPr>
      </xdr:nvSpPr>
      <xdr:spPr bwMode="auto">
        <a:xfrm>
          <a:off x="1819275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7" name="Text Box 42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8" name="Text Box 43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9" name="Text Box 44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90" name="Text Box 45"/>
        <xdr:cNvSpPr txBox="1">
          <a:spLocks noChangeArrowheads="1"/>
        </xdr:cNvSpPr>
      </xdr:nvSpPr>
      <xdr:spPr bwMode="auto">
        <a:xfrm>
          <a:off x="51530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9" name="Text Box 23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0" name="Text Box 24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1" name="Text Box 25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2</xdr:row>
      <xdr:rowOff>0</xdr:rowOff>
    </xdr:from>
    <xdr:to>
      <xdr:col>2</xdr:col>
      <xdr:colOff>133350</xdr:colOff>
      <xdr:row>2</xdr:row>
      <xdr:rowOff>161925</xdr:rowOff>
    </xdr:to>
    <xdr:sp macro="" textlink="">
      <xdr:nvSpPr>
        <xdr:cNvPr id="12" name="Text Box 26"/>
        <xdr:cNvSpPr txBox="1">
          <a:spLocks noChangeArrowheads="1"/>
        </xdr:cNvSpPr>
      </xdr:nvSpPr>
      <xdr:spPr bwMode="auto">
        <a:xfrm>
          <a:off x="1733550" y="552450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3" name="Text Box 27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4" name="Text Box 28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2</xdr:row>
      <xdr:rowOff>0</xdr:rowOff>
    </xdr:from>
    <xdr:to>
      <xdr:col>3</xdr:col>
      <xdr:colOff>409575</xdr:colOff>
      <xdr:row>2</xdr:row>
      <xdr:rowOff>161925</xdr:rowOff>
    </xdr:to>
    <xdr:sp macro="" textlink="">
      <xdr:nvSpPr>
        <xdr:cNvPr id="15" name="Text Box 30"/>
        <xdr:cNvSpPr txBox="1">
          <a:spLocks noChangeArrowheads="1"/>
        </xdr:cNvSpPr>
      </xdr:nvSpPr>
      <xdr:spPr bwMode="auto">
        <a:xfrm>
          <a:off x="5067300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6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7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8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9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0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1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2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3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4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5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26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7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8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9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30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1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2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3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4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5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6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7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8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9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0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41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2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3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4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45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6</xdr:row>
      <xdr:rowOff>0</xdr:rowOff>
    </xdr:to>
    <xdr:sp macro="" textlink="">
      <xdr:nvSpPr>
        <xdr:cNvPr id="46" name="Text Box 31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6</xdr:row>
      <xdr:rowOff>0</xdr:rowOff>
    </xdr:to>
    <xdr:sp macro="" textlink="">
      <xdr:nvSpPr>
        <xdr:cNvPr id="47" name="Text Box 32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6</xdr:row>
      <xdr:rowOff>0</xdr:rowOff>
    </xdr:to>
    <xdr:sp macro="" textlink="">
      <xdr:nvSpPr>
        <xdr:cNvPr id="48" name="Text Box 33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6</xdr:row>
      <xdr:rowOff>0</xdr:rowOff>
    </xdr:to>
    <xdr:sp macro="" textlink="">
      <xdr:nvSpPr>
        <xdr:cNvPr id="49" name="Text Box 34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6</xdr:row>
      <xdr:rowOff>0</xdr:rowOff>
    </xdr:to>
    <xdr:sp macro="" textlink="">
      <xdr:nvSpPr>
        <xdr:cNvPr id="50" name="Text Box 35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6</xdr:row>
      <xdr:rowOff>0</xdr:rowOff>
    </xdr:to>
    <xdr:sp macro="" textlink="">
      <xdr:nvSpPr>
        <xdr:cNvPr id="51" name="Text Box 36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6</xdr:row>
      <xdr:rowOff>0</xdr:rowOff>
    </xdr:to>
    <xdr:sp macro="" textlink="">
      <xdr:nvSpPr>
        <xdr:cNvPr id="52" name="Text Box 37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6</xdr:row>
      <xdr:rowOff>0</xdr:rowOff>
    </xdr:to>
    <xdr:sp macro="" textlink="">
      <xdr:nvSpPr>
        <xdr:cNvPr id="53" name="Text Box 38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6</xdr:row>
      <xdr:rowOff>0</xdr:rowOff>
    </xdr:to>
    <xdr:sp macro="" textlink="">
      <xdr:nvSpPr>
        <xdr:cNvPr id="54" name="Text Box 39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6</xdr:row>
      <xdr:rowOff>0</xdr:rowOff>
    </xdr:to>
    <xdr:sp macro="" textlink="">
      <xdr:nvSpPr>
        <xdr:cNvPr id="55" name="Text Box 40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6</xdr:row>
      <xdr:rowOff>0</xdr:rowOff>
    </xdr:to>
    <xdr:sp macro="" textlink="">
      <xdr:nvSpPr>
        <xdr:cNvPr id="56" name="Text Box 41"/>
        <xdr:cNvSpPr txBox="1">
          <a:spLocks noChangeArrowheads="1"/>
        </xdr:cNvSpPr>
      </xdr:nvSpPr>
      <xdr:spPr bwMode="auto">
        <a:xfrm>
          <a:off x="1733550" y="1381125"/>
          <a:ext cx="857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6</xdr:row>
      <xdr:rowOff>0</xdr:rowOff>
    </xdr:to>
    <xdr:sp macro="" textlink="">
      <xdr:nvSpPr>
        <xdr:cNvPr id="57" name="Text Box 42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6</xdr:row>
      <xdr:rowOff>0</xdr:rowOff>
    </xdr:to>
    <xdr:sp macro="" textlink="">
      <xdr:nvSpPr>
        <xdr:cNvPr id="58" name="Text Box 43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6</xdr:row>
      <xdr:rowOff>0</xdr:rowOff>
    </xdr:to>
    <xdr:sp macro="" textlink="">
      <xdr:nvSpPr>
        <xdr:cNvPr id="59" name="Text Box 44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6</xdr:row>
      <xdr:rowOff>0</xdr:rowOff>
    </xdr:to>
    <xdr:sp macro="" textlink="">
      <xdr:nvSpPr>
        <xdr:cNvPr id="60" name="Text Box 45"/>
        <xdr:cNvSpPr txBox="1">
          <a:spLocks noChangeArrowheads="1"/>
        </xdr:cNvSpPr>
      </xdr:nvSpPr>
      <xdr:spPr bwMode="auto">
        <a:xfrm>
          <a:off x="5067300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1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2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3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4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5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6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7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8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9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0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71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2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3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4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75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6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7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8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9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0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1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2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3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4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5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86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7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8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9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90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9" name="Text Box 23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0" name="Text Box 24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1" name="Text Box 25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2</xdr:row>
      <xdr:rowOff>0</xdr:rowOff>
    </xdr:from>
    <xdr:to>
      <xdr:col>2</xdr:col>
      <xdr:colOff>133350</xdr:colOff>
      <xdr:row>2</xdr:row>
      <xdr:rowOff>161925</xdr:rowOff>
    </xdr:to>
    <xdr:sp macro="" textlink="">
      <xdr:nvSpPr>
        <xdr:cNvPr id="12" name="Text Box 26"/>
        <xdr:cNvSpPr txBox="1">
          <a:spLocks noChangeArrowheads="1"/>
        </xdr:cNvSpPr>
      </xdr:nvSpPr>
      <xdr:spPr bwMode="auto">
        <a:xfrm>
          <a:off x="1733550" y="552450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3" name="Text Box 27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4" name="Text Box 28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2</xdr:row>
      <xdr:rowOff>0</xdr:rowOff>
    </xdr:from>
    <xdr:to>
      <xdr:col>3</xdr:col>
      <xdr:colOff>409575</xdr:colOff>
      <xdr:row>2</xdr:row>
      <xdr:rowOff>161925</xdr:rowOff>
    </xdr:to>
    <xdr:sp macro="" textlink="">
      <xdr:nvSpPr>
        <xdr:cNvPr id="15" name="Text Box 30"/>
        <xdr:cNvSpPr txBox="1">
          <a:spLocks noChangeArrowheads="1"/>
        </xdr:cNvSpPr>
      </xdr:nvSpPr>
      <xdr:spPr bwMode="auto">
        <a:xfrm>
          <a:off x="5067300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6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7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8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9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0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1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2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3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4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5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26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7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8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9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30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1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2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3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4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5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6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7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8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9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0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41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2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3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4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45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46" name="Text Box 31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47" name="Text Box 32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48" name="Text Box 33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49" name="Text Box 34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0" name="Text Box 35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1" name="Text Box 36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2" name="Text Box 37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3" name="Text Box 38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4" name="Text Box 39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5" name="Text Box 40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238125</xdr:rowOff>
    </xdr:to>
    <xdr:sp macro="" textlink="">
      <xdr:nvSpPr>
        <xdr:cNvPr id="56" name="Text Box 41"/>
        <xdr:cNvSpPr txBox="1">
          <a:spLocks noChangeArrowheads="1"/>
        </xdr:cNvSpPr>
      </xdr:nvSpPr>
      <xdr:spPr bwMode="auto">
        <a:xfrm>
          <a:off x="1733550" y="1381125"/>
          <a:ext cx="857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7" name="Text Box 42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8" name="Text Box 43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9" name="Text Box 44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238125</xdr:rowOff>
    </xdr:to>
    <xdr:sp macro="" textlink="">
      <xdr:nvSpPr>
        <xdr:cNvPr id="60" name="Text Box 45"/>
        <xdr:cNvSpPr txBox="1">
          <a:spLocks noChangeArrowheads="1"/>
        </xdr:cNvSpPr>
      </xdr:nvSpPr>
      <xdr:spPr bwMode="auto">
        <a:xfrm>
          <a:off x="5067300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1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2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3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4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5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6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7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8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9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0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71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2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3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4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75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6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7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8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9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0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1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2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3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4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5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86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7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8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9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90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9" name="Text Box 23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0" name="Text Box 24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1" name="Text Box 25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2</xdr:row>
      <xdr:rowOff>0</xdr:rowOff>
    </xdr:from>
    <xdr:to>
      <xdr:col>2</xdr:col>
      <xdr:colOff>133350</xdr:colOff>
      <xdr:row>2</xdr:row>
      <xdr:rowOff>161925</xdr:rowOff>
    </xdr:to>
    <xdr:sp macro="" textlink="">
      <xdr:nvSpPr>
        <xdr:cNvPr id="12" name="Text Box 26"/>
        <xdr:cNvSpPr txBox="1">
          <a:spLocks noChangeArrowheads="1"/>
        </xdr:cNvSpPr>
      </xdr:nvSpPr>
      <xdr:spPr bwMode="auto">
        <a:xfrm>
          <a:off x="1733550" y="552450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3" name="Text Box 27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4" name="Text Box 28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2</xdr:row>
      <xdr:rowOff>0</xdr:rowOff>
    </xdr:from>
    <xdr:to>
      <xdr:col>3</xdr:col>
      <xdr:colOff>409575</xdr:colOff>
      <xdr:row>2</xdr:row>
      <xdr:rowOff>161925</xdr:rowOff>
    </xdr:to>
    <xdr:sp macro="" textlink="">
      <xdr:nvSpPr>
        <xdr:cNvPr id="15" name="Text Box 30"/>
        <xdr:cNvSpPr txBox="1">
          <a:spLocks noChangeArrowheads="1"/>
        </xdr:cNvSpPr>
      </xdr:nvSpPr>
      <xdr:spPr bwMode="auto">
        <a:xfrm>
          <a:off x="5067300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6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7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8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9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0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1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2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3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4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5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26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7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8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9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30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1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2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3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4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5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6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7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8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9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0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41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2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3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4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45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46" name="Text Box 31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47" name="Text Box 32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48" name="Text Box 33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49" name="Text Box 34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0" name="Text Box 35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1" name="Text Box 36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2" name="Text Box 37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3" name="Text Box 38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4" name="Text Box 39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5" name="Text Box 40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238125</xdr:rowOff>
    </xdr:to>
    <xdr:sp macro="" textlink="">
      <xdr:nvSpPr>
        <xdr:cNvPr id="56" name="Text Box 41"/>
        <xdr:cNvSpPr txBox="1">
          <a:spLocks noChangeArrowheads="1"/>
        </xdr:cNvSpPr>
      </xdr:nvSpPr>
      <xdr:spPr bwMode="auto">
        <a:xfrm>
          <a:off x="1733550" y="1381125"/>
          <a:ext cx="857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7" name="Text Box 42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8" name="Text Box 43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9" name="Text Box 44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238125</xdr:rowOff>
    </xdr:to>
    <xdr:sp macro="" textlink="">
      <xdr:nvSpPr>
        <xdr:cNvPr id="60" name="Text Box 45"/>
        <xdr:cNvSpPr txBox="1">
          <a:spLocks noChangeArrowheads="1"/>
        </xdr:cNvSpPr>
      </xdr:nvSpPr>
      <xdr:spPr bwMode="auto">
        <a:xfrm>
          <a:off x="5067300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1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2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3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4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5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6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7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8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9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0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71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2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3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4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75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6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7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8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9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0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1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2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3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4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5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86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7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8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9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90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9" name="Text Box 23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0" name="Text Box 24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1" name="Text Box 25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2</xdr:row>
      <xdr:rowOff>0</xdr:rowOff>
    </xdr:from>
    <xdr:to>
      <xdr:col>2</xdr:col>
      <xdr:colOff>133350</xdr:colOff>
      <xdr:row>2</xdr:row>
      <xdr:rowOff>161925</xdr:rowOff>
    </xdr:to>
    <xdr:sp macro="" textlink="">
      <xdr:nvSpPr>
        <xdr:cNvPr id="12" name="Text Box 26"/>
        <xdr:cNvSpPr txBox="1">
          <a:spLocks noChangeArrowheads="1"/>
        </xdr:cNvSpPr>
      </xdr:nvSpPr>
      <xdr:spPr bwMode="auto">
        <a:xfrm>
          <a:off x="1733550" y="552450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3" name="Text Box 27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4" name="Text Box 28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2</xdr:row>
      <xdr:rowOff>0</xdr:rowOff>
    </xdr:from>
    <xdr:to>
      <xdr:col>3</xdr:col>
      <xdr:colOff>409575</xdr:colOff>
      <xdr:row>2</xdr:row>
      <xdr:rowOff>161925</xdr:rowOff>
    </xdr:to>
    <xdr:sp macro="" textlink="">
      <xdr:nvSpPr>
        <xdr:cNvPr id="15" name="Text Box 30"/>
        <xdr:cNvSpPr txBox="1">
          <a:spLocks noChangeArrowheads="1"/>
        </xdr:cNvSpPr>
      </xdr:nvSpPr>
      <xdr:spPr bwMode="auto">
        <a:xfrm>
          <a:off x="5067300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6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7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8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9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0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1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2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3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4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5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26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7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8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9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30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1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2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3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4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5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6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7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8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9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0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41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2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3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4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45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46" name="Text Box 31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47" name="Text Box 32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48" name="Text Box 33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49" name="Text Box 34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0" name="Text Box 35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1" name="Text Box 36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2" name="Text Box 37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3" name="Text Box 38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4" name="Text Box 39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5" name="Text Box 40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238125</xdr:rowOff>
    </xdr:to>
    <xdr:sp macro="" textlink="">
      <xdr:nvSpPr>
        <xdr:cNvPr id="56" name="Text Box 41"/>
        <xdr:cNvSpPr txBox="1">
          <a:spLocks noChangeArrowheads="1"/>
        </xdr:cNvSpPr>
      </xdr:nvSpPr>
      <xdr:spPr bwMode="auto">
        <a:xfrm>
          <a:off x="1733550" y="1381125"/>
          <a:ext cx="857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7" name="Text Box 42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8" name="Text Box 43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9" name="Text Box 44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238125</xdr:rowOff>
    </xdr:to>
    <xdr:sp macro="" textlink="">
      <xdr:nvSpPr>
        <xdr:cNvPr id="60" name="Text Box 45"/>
        <xdr:cNvSpPr txBox="1">
          <a:spLocks noChangeArrowheads="1"/>
        </xdr:cNvSpPr>
      </xdr:nvSpPr>
      <xdr:spPr bwMode="auto">
        <a:xfrm>
          <a:off x="5067300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1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2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3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4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5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6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7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8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9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0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71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2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3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4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75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6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7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8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9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0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1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2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3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4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5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86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7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8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9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90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9" name="Text Box 23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0" name="Text Box 24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1" name="Text Box 25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2</xdr:row>
      <xdr:rowOff>0</xdr:rowOff>
    </xdr:from>
    <xdr:to>
      <xdr:col>2</xdr:col>
      <xdr:colOff>133350</xdr:colOff>
      <xdr:row>2</xdr:row>
      <xdr:rowOff>161925</xdr:rowOff>
    </xdr:to>
    <xdr:sp macro="" textlink="">
      <xdr:nvSpPr>
        <xdr:cNvPr id="12" name="Text Box 26"/>
        <xdr:cNvSpPr txBox="1">
          <a:spLocks noChangeArrowheads="1"/>
        </xdr:cNvSpPr>
      </xdr:nvSpPr>
      <xdr:spPr bwMode="auto">
        <a:xfrm>
          <a:off x="1733550" y="552450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3" name="Text Box 27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4" name="Text Box 28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2</xdr:row>
      <xdr:rowOff>0</xdr:rowOff>
    </xdr:from>
    <xdr:to>
      <xdr:col>3</xdr:col>
      <xdr:colOff>409575</xdr:colOff>
      <xdr:row>2</xdr:row>
      <xdr:rowOff>161925</xdr:rowOff>
    </xdr:to>
    <xdr:sp macro="" textlink="">
      <xdr:nvSpPr>
        <xdr:cNvPr id="15" name="Text Box 30"/>
        <xdr:cNvSpPr txBox="1">
          <a:spLocks noChangeArrowheads="1"/>
        </xdr:cNvSpPr>
      </xdr:nvSpPr>
      <xdr:spPr bwMode="auto">
        <a:xfrm>
          <a:off x="5067300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6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7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8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9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0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1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2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3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4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5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26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7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8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9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30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1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2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3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4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5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6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7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8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9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0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41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2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3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4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45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46" name="Text Box 31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47" name="Text Box 32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48" name="Text Box 33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49" name="Text Box 34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0" name="Text Box 35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1" name="Text Box 36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2" name="Text Box 37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3" name="Text Box 38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4" name="Text Box 39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5" name="Text Box 40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238125</xdr:rowOff>
    </xdr:to>
    <xdr:sp macro="" textlink="">
      <xdr:nvSpPr>
        <xdr:cNvPr id="56" name="Text Box 41"/>
        <xdr:cNvSpPr txBox="1">
          <a:spLocks noChangeArrowheads="1"/>
        </xdr:cNvSpPr>
      </xdr:nvSpPr>
      <xdr:spPr bwMode="auto">
        <a:xfrm>
          <a:off x="1733550" y="1381125"/>
          <a:ext cx="857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7" name="Text Box 42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8" name="Text Box 43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9" name="Text Box 44"/>
        <xdr:cNvSpPr txBox="1">
          <a:spLocks noChangeArrowheads="1"/>
        </xdr:cNvSpPr>
      </xdr:nvSpPr>
      <xdr:spPr bwMode="auto">
        <a:xfrm>
          <a:off x="1685925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238125</xdr:rowOff>
    </xdr:to>
    <xdr:sp macro="" textlink="">
      <xdr:nvSpPr>
        <xdr:cNvPr id="60" name="Text Box 45"/>
        <xdr:cNvSpPr txBox="1">
          <a:spLocks noChangeArrowheads="1"/>
        </xdr:cNvSpPr>
      </xdr:nvSpPr>
      <xdr:spPr bwMode="auto">
        <a:xfrm>
          <a:off x="5067300" y="13811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1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2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3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4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5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6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7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8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9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0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71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2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3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4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75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6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7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8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9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0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1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2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3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4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5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86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7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8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89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90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zoomScale="112" zoomScaleNormal="112" workbookViewId="0">
      <pane ySplit="5" topLeftCell="A30" activePane="bottomLeft" state="frozen"/>
      <selection pane="bottomLeft" activeCell="E34" sqref="E34"/>
    </sheetView>
  </sheetViews>
  <sheetFormatPr defaultColWidth="7.875" defaultRowHeight="18.75" x14ac:dyDescent="0.2"/>
  <cols>
    <col min="1" max="1" width="5.625" style="10" customWidth="1"/>
    <col min="2" max="2" width="8.75" style="10" customWidth="1"/>
    <col min="3" max="3" width="40" style="1" customWidth="1"/>
    <col min="4" max="4" width="12.625" style="1" customWidth="1"/>
    <col min="5" max="5" width="19.625" style="10" customWidth="1"/>
    <col min="6" max="12" width="4.125" style="1" customWidth="1"/>
    <col min="13" max="16384" width="7.875" style="1"/>
  </cols>
  <sheetData>
    <row r="1" spans="1:12" x14ac:dyDescent="0.2">
      <c r="A1" s="161" t="s">
        <v>0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</row>
    <row r="2" spans="1:12" x14ac:dyDescent="0.2">
      <c r="A2" s="161" t="s">
        <v>1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</row>
    <row r="3" spans="1:12" x14ac:dyDescent="0.2">
      <c r="A3" s="162" t="s">
        <v>2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</row>
    <row r="4" spans="1:12" x14ac:dyDescent="0.2">
      <c r="A4" s="163" t="s">
        <v>9</v>
      </c>
      <c r="B4" s="165" t="s">
        <v>3</v>
      </c>
      <c r="C4" s="163" t="s">
        <v>10</v>
      </c>
      <c r="D4" s="163" t="s">
        <v>4</v>
      </c>
      <c r="E4" s="166" t="s">
        <v>5</v>
      </c>
      <c r="F4" s="167" t="s">
        <v>6</v>
      </c>
      <c r="G4" s="168"/>
      <c r="H4" s="168"/>
      <c r="I4" s="168"/>
      <c r="J4" s="168"/>
      <c r="K4" s="168"/>
      <c r="L4" s="169"/>
    </row>
    <row r="5" spans="1:12" x14ac:dyDescent="0.2">
      <c r="A5" s="164"/>
      <c r="B5" s="165"/>
      <c r="C5" s="164"/>
      <c r="D5" s="164"/>
      <c r="E5" s="166"/>
      <c r="F5" s="5">
        <v>1</v>
      </c>
      <c r="G5" s="5">
        <v>2</v>
      </c>
      <c r="H5" s="5">
        <v>3</v>
      </c>
      <c r="I5" s="5">
        <v>4</v>
      </c>
      <c r="J5" s="4">
        <v>5</v>
      </c>
      <c r="K5" s="4">
        <v>6</v>
      </c>
      <c r="L5" s="4">
        <v>7</v>
      </c>
    </row>
    <row r="6" spans="1:12" ht="56.25" x14ac:dyDescent="0.2">
      <c r="A6" s="62">
        <v>1</v>
      </c>
      <c r="B6" s="62" t="s">
        <v>11</v>
      </c>
      <c r="C6" s="29" t="s">
        <v>12</v>
      </c>
      <c r="D6" s="30">
        <v>1000000</v>
      </c>
      <c r="E6" s="63" t="s">
        <v>13</v>
      </c>
      <c r="F6" s="31"/>
      <c r="G6" s="31"/>
      <c r="H6" s="31"/>
      <c r="I6" s="155" t="s">
        <v>170</v>
      </c>
      <c r="J6" s="28"/>
      <c r="K6" s="28"/>
      <c r="L6" s="28"/>
    </row>
    <row r="7" spans="1:12" ht="37.5" x14ac:dyDescent="0.2">
      <c r="A7" s="62">
        <v>2</v>
      </c>
      <c r="B7" s="62" t="s">
        <v>11</v>
      </c>
      <c r="C7" s="32" t="s">
        <v>14</v>
      </c>
      <c r="D7" s="30">
        <v>1188870</v>
      </c>
      <c r="E7" s="63" t="s">
        <v>15</v>
      </c>
      <c r="F7" s="31"/>
      <c r="G7" s="31"/>
      <c r="H7" s="31"/>
      <c r="I7" s="31"/>
      <c r="J7" s="155" t="s">
        <v>170</v>
      </c>
      <c r="K7" s="28"/>
      <c r="L7" s="28"/>
    </row>
    <row r="8" spans="1:12" ht="37.5" x14ac:dyDescent="0.2">
      <c r="A8" s="62">
        <v>3</v>
      </c>
      <c r="B8" s="62" t="s">
        <v>11</v>
      </c>
      <c r="C8" s="32" t="s">
        <v>16</v>
      </c>
      <c r="D8" s="30">
        <v>49600</v>
      </c>
      <c r="E8" s="63" t="s">
        <v>15</v>
      </c>
      <c r="F8" s="31"/>
      <c r="G8" s="31"/>
      <c r="H8" s="31"/>
      <c r="I8" s="31"/>
      <c r="J8" s="155" t="s">
        <v>170</v>
      </c>
      <c r="K8" s="28"/>
      <c r="L8" s="28"/>
    </row>
    <row r="9" spans="1:12" ht="37.5" x14ac:dyDescent="0.2">
      <c r="A9" s="62">
        <v>4</v>
      </c>
      <c r="B9" s="62" t="s">
        <v>11</v>
      </c>
      <c r="C9" s="32" t="s">
        <v>17</v>
      </c>
      <c r="D9" s="30">
        <v>51800</v>
      </c>
      <c r="E9" s="63" t="s">
        <v>15</v>
      </c>
      <c r="F9" s="31"/>
      <c r="G9" s="31"/>
      <c r="H9" s="31"/>
      <c r="I9" s="31"/>
      <c r="J9" s="155" t="s">
        <v>170</v>
      </c>
      <c r="K9" s="28"/>
      <c r="L9" s="28"/>
    </row>
    <row r="10" spans="1:12" ht="37.5" x14ac:dyDescent="0.2">
      <c r="A10" s="62">
        <v>5</v>
      </c>
      <c r="B10" s="62" t="s">
        <v>11</v>
      </c>
      <c r="C10" s="32" t="s">
        <v>18</v>
      </c>
      <c r="D10" s="30">
        <v>100000</v>
      </c>
      <c r="E10" s="63" t="s">
        <v>15</v>
      </c>
      <c r="F10" s="31"/>
      <c r="G10" s="31"/>
      <c r="H10" s="31"/>
      <c r="I10" s="31"/>
      <c r="J10" s="155" t="s">
        <v>170</v>
      </c>
      <c r="K10" s="28"/>
      <c r="L10" s="28"/>
    </row>
    <row r="11" spans="1:12" ht="37.5" x14ac:dyDescent="0.2">
      <c r="A11" s="62">
        <v>6</v>
      </c>
      <c r="B11" s="62" t="s">
        <v>11</v>
      </c>
      <c r="C11" s="32" t="s">
        <v>19</v>
      </c>
      <c r="D11" s="30">
        <v>36000</v>
      </c>
      <c r="E11" s="63" t="s">
        <v>15</v>
      </c>
      <c r="F11" s="31"/>
      <c r="G11" s="31"/>
      <c r="H11" s="31"/>
      <c r="I11" s="31"/>
      <c r="J11" s="155" t="s">
        <v>170</v>
      </c>
      <c r="K11" s="28"/>
      <c r="L11" s="28"/>
    </row>
    <row r="12" spans="1:12" ht="37.5" x14ac:dyDescent="0.2">
      <c r="A12" s="62">
        <v>7</v>
      </c>
      <c r="B12" s="62" t="s">
        <v>11</v>
      </c>
      <c r="C12" s="32" t="s">
        <v>20</v>
      </c>
      <c r="D12" s="30">
        <v>87500</v>
      </c>
      <c r="E12" s="63" t="s">
        <v>15</v>
      </c>
      <c r="F12" s="31"/>
      <c r="G12" s="31"/>
      <c r="H12" s="31"/>
      <c r="I12" s="31"/>
      <c r="J12" s="155" t="s">
        <v>170</v>
      </c>
      <c r="K12" s="28"/>
      <c r="L12" s="28"/>
    </row>
    <row r="13" spans="1:12" ht="37.5" x14ac:dyDescent="0.2">
      <c r="A13" s="62">
        <v>8</v>
      </c>
      <c r="B13" s="62" t="s">
        <v>11</v>
      </c>
      <c r="C13" s="32" t="s">
        <v>21</v>
      </c>
      <c r="D13" s="30">
        <v>11000</v>
      </c>
      <c r="E13" s="63" t="s">
        <v>15</v>
      </c>
      <c r="F13" s="31"/>
      <c r="G13" s="31"/>
      <c r="H13" s="31"/>
      <c r="I13" s="31"/>
      <c r="J13" s="155" t="s">
        <v>170</v>
      </c>
      <c r="K13" s="28"/>
      <c r="L13" s="28"/>
    </row>
    <row r="14" spans="1:12" ht="37.5" x14ac:dyDescent="0.2">
      <c r="A14" s="62">
        <v>9</v>
      </c>
      <c r="B14" s="62" t="s">
        <v>11</v>
      </c>
      <c r="C14" s="32" t="s">
        <v>22</v>
      </c>
      <c r="D14" s="30">
        <v>175000</v>
      </c>
      <c r="E14" s="63" t="s">
        <v>15</v>
      </c>
      <c r="F14" s="31"/>
      <c r="G14" s="31"/>
      <c r="H14" s="31"/>
      <c r="I14" s="31"/>
      <c r="J14" s="155" t="s">
        <v>170</v>
      </c>
      <c r="K14" s="28"/>
      <c r="L14" s="28"/>
    </row>
    <row r="15" spans="1:12" ht="37.5" x14ac:dyDescent="0.2">
      <c r="A15" s="62">
        <v>10</v>
      </c>
      <c r="B15" s="62" t="s">
        <v>11</v>
      </c>
      <c r="C15" s="32" t="s">
        <v>23</v>
      </c>
      <c r="D15" s="30">
        <v>107500</v>
      </c>
      <c r="E15" s="63" t="s">
        <v>15</v>
      </c>
      <c r="F15" s="31"/>
      <c r="G15" s="31"/>
      <c r="H15" s="31"/>
      <c r="I15" s="31"/>
      <c r="J15" s="155" t="s">
        <v>170</v>
      </c>
      <c r="K15" s="28"/>
      <c r="L15" s="28"/>
    </row>
    <row r="16" spans="1:12" ht="37.5" x14ac:dyDescent="0.2">
      <c r="A16" s="62">
        <v>11</v>
      </c>
      <c r="B16" s="62" t="s">
        <v>11</v>
      </c>
      <c r="C16" s="32" t="s">
        <v>24</v>
      </c>
      <c r="D16" s="30">
        <v>100000</v>
      </c>
      <c r="E16" s="63" t="s">
        <v>15</v>
      </c>
      <c r="F16" s="31"/>
      <c r="G16" s="31"/>
      <c r="H16" s="31"/>
      <c r="I16" s="31"/>
      <c r="J16" s="155" t="s">
        <v>170</v>
      </c>
      <c r="K16" s="28"/>
      <c r="L16" s="28"/>
    </row>
    <row r="17" spans="1:12" ht="37.5" x14ac:dyDescent="0.2">
      <c r="A17" s="62">
        <v>12</v>
      </c>
      <c r="B17" s="62" t="s">
        <v>11</v>
      </c>
      <c r="C17" s="32" t="s">
        <v>25</v>
      </c>
      <c r="D17" s="30">
        <v>1910000</v>
      </c>
      <c r="E17" s="63" t="s">
        <v>15</v>
      </c>
      <c r="F17" s="31"/>
      <c r="G17" s="31"/>
      <c r="H17" s="31"/>
      <c r="I17" s="31"/>
      <c r="J17" s="155" t="s">
        <v>170</v>
      </c>
      <c r="K17" s="28"/>
      <c r="L17" s="28"/>
    </row>
    <row r="18" spans="1:12" ht="37.5" x14ac:dyDescent="0.2">
      <c r="A18" s="62">
        <v>13</v>
      </c>
      <c r="B18" s="62" t="s">
        <v>11</v>
      </c>
      <c r="C18" s="32" t="s">
        <v>26</v>
      </c>
      <c r="D18" s="30">
        <v>1000000</v>
      </c>
      <c r="E18" s="63" t="s">
        <v>15</v>
      </c>
      <c r="F18" s="31"/>
      <c r="G18" s="31"/>
      <c r="H18" s="31"/>
      <c r="I18" s="31"/>
      <c r="J18" s="155" t="s">
        <v>170</v>
      </c>
      <c r="K18" s="28"/>
      <c r="L18" s="28"/>
    </row>
    <row r="19" spans="1:12" ht="37.5" x14ac:dyDescent="0.2">
      <c r="A19" s="62">
        <v>14</v>
      </c>
      <c r="B19" s="62" t="s">
        <v>11</v>
      </c>
      <c r="C19" s="32" t="s">
        <v>27</v>
      </c>
      <c r="D19" s="30">
        <v>462000</v>
      </c>
      <c r="E19" s="63" t="s">
        <v>15</v>
      </c>
      <c r="F19" s="31"/>
      <c r="G19" s="31"/>
      <c r="H19" s="31"/>
      <c r="I19" s="31"/>
      <c r="J19" s="155" t="s">
        <v>170</v>
      </c>
      <c r="K19" s="28"/>
      <c r="L19" s="28"/>
    </row>
    <row r="20" spans="1:12" ht="37.5" x14ac:dyDescent="0.2">
      <c r="A20" s="62">
        <v>15</v>
      </c>
      <c r="B20" s="62" t="s">
        <v>11</v>
      </c>
      <c r="C20" s="32" t="s">
        <v>28</v>
      </c>
      <c r="D20" s="30">
        <v>300000</v>
      </c>
      <c r="E20" s="63" t="s">
        <v>15</v>
      </c>
      <c r="F20" s="31"/>
      <c r="G20" s="31"/>
      <c r="H20" s="31"/>
      <c r="I20" s="31"/>
      <c r="J20" s="155" t="s">
        <v>170</v>
      </c>
      <c r="K20" s="28"/>
      <c r="L20" s="28"/>
    </row>
    <row r="21" spans="1:12" ht="37.5" x14ac:dyDescent="0.2">
      <c r="A21" s="62">
        <v>16</v>
      </c>
      <c r="B21" s="62" t="s">
        <v>11</v>
      </c>
      <c r="C21" s="32" t="s">
        <v>29</v>
      </c>
      <c r="D21" s="30">
        <v>600000</v>
      </c>
      <c r="E21" s="63" t="s">
        <v>15</v>
      </c>
      <c r="F21" s="31"/>
      <c r="G21" s="31"/>
      <c r="H21" s="31"/>
      <c r="I21" s="31"/>
      <c r="J21" s="155" t="s">
        <v>170</v>
      </c>
      <c r="K21" s="28"/>
      <c r="L21" s="28"/>
    </row>
    <row r="22" spans="1:12" ht="37.5" x14ac:dyDescent="0.2">
      <c r="A22" s="62">
        <v>17</v>
      </c>
      <c r="B22" s="62" t="s">
        <v>11</v>
      </c>
      <c r="C22" s="32" t="s">
        <v>30</v>
      </c>
      <c r="D22" s="30">
        <v>60000</v>
      </c>
      <c r="E22" s="63" t="s">
        <v>15</v>
      </c>
      <c r="F22" s="31"/>
      <c r="G22" s="31"/>
      <c r="H22" s="31"/>
      <c r="I22" s="31"/>
      <c r="J22" s="155" t="s">
        <v>170</v>
      </c>
      <c r="K22" s="28"/>
      <c r="L22" s="28"/>
    </row>
    <row r="23" spans="1:12" ht="37.5" x14ac:dyDescent="0.2">
      <c r="A23" s="62">
        <v>18</v>
      </c>
      <c r="B23" s="62" t="s">
        <v>11</v>
      </c>
      <c r="C23" s="32" t="s">
        <v>31</v>
      </c>
      <c r="D23" s="30">
        <v>60000</v>
      </c>
      <c r="E23" s="63" t="s">
        <v>15</v>
      </c>
      <c r="F23" s="31"/>
      <c r="G23" s="31"/>
      <c r="H23" s="31"/>
      <c r="I23" s="31"/>
      <c r="J23" s="155" t="s">
        <v>170</v>
      </c>
      <c r="K23" s="28"/>
      <c r="L23" s="28"/>
    </row>
    <row r="24" spans="1:12" ht="37.5" x14ac:dyDescent="0.2">
      <c r="A24" s="62">
        <v>19</v>
      </c>
      <c r="B24" s="62" t="s">
        <v>11</v>
      </c>
      <c r="C24" s="32" t="s">
        <v>32</v>
      </c>
      <c r="D24" s="30">
        <v>60000</v>
      </c>
      <c r="E24" s="63" t="s">
        <v>15</v>
      </c>
      <c r="F24" s="31"/>
      <c r="G24" s="31"/>
      <c r="H24" s="31"/>
      <c r="I24" s="31"/>
      <c r="J24" s="155" t="s">
        <v>170</v>
      </c>
      <c r="K24" s="28"/>
      <c r="L24" s="28"/>
    </row>
    <row r="25" spans="1:12" ht="37.5" x14ac:dyDescent="0.2">
      <c r="A25" s="62">
        <v>20</v>
      </c>
      <c r="B25" s="62" t="s">
        <v>11</v>
      </c>
      <c r="C25" s="32" t="s">
        <v>33</v>
      </c>
      <c r="D25" s="30">
        <v>587500</v>
      </c>
      <c r="E25" s="63" t="s">
        <v>34</v>
      </c>
      <c r="F25" s="31"/>
      <c r="G25" s="31"/>
      <c r="H25" s="31"/>
      <c r="I25" s="31"/>
      <c r="J25" s="155" t="s">
        <v>170</v>
      </c>
      <c r="K25" s="28"/>
      <c r="L25" s="28"/>
    </row>
    <row r="26" spans="1:12" ht="37.5" x14ac:dyDescent="0.2">
      <c r="A26" s="62">
        <v>21</v>
      </c>
      <c r="B26" s="62" t="s">
        <v>11</v>
      </c>
      <c r="C26" s="32" t="s">
        <v>35</v>
      </c>
      <c r="D26" s="30">
        <v>1740000</v>
      </c>
      <c r="E26" s="63" t="s">
        <v>34</v>
      </c>
      <c r="F26" s="31"/>
      <c r="G26" s="31"/>
      <c r="H26" s="31"/>
      <c r="I26" s="31"/>
      <c r="J26" s="155" t="s">
        <v>170</v>
      </c>
      <c r="K26" s="28"/>
      <c r="L26" s="28"/>
    </row>
    <row r="27" spans="1:12" ht="56.25" x14ac:dyDescent="0.2">
      <c r="A27" s="62">
        <v>22</v>
      </c>
      <c r="B27" s="62" t="s">
        <v>11</v>
      </c>
      <c r="C27" s="33" t="s">
        <v>36</v>
      </c>
      <c r="D27" s="34">
        <v>19500000</v>
      </c>
      <c r="E27" s="63" t="s">
        <v>37</v>
      </c>
      <c r="F27" s="31"/>
      <c r="G27" s="31"/>
      <c r="H27" s="31"/>
      <c r="I27" s="31"/>
      <c r="J27" s="155" t="s">
        <v>170</v>
      </c>
      <c r="K27" s="28"/>
      <c r="L27" s="28"/>
    </row>
    <row r="28" spans="1:12" ht="56.25" x14ac:dyDescent="0.2">
      <c r="A28" s="62">
        <v>23</v>
      </c>
      <c r="B28" s="62" t="s">
        <v>11</v>
      </c>
      <c r="C28" s="33" t="s">
        <v>38</v>
      </c>
      <c r="D28" s="34">
        <v>900000</v>
      </c>
      <c r="E28" s="63" t="s">
        <v>37</v>
      </c>
      <c r="F28" s="31"/>
      <c r="G28" s="31"/>
      <c r="H28" s="31"/>
      <c r="I28" s="31"/>
      <c r="J28" s="155" t="s">
        <v>170</v>
      </c>
      <c r="K28" s="28"/>
      <c r="L28" s="28"/>
    </row>
    <row r="29" spans="1:12" ht="56.25" x14ac:dyDescent="0.2">
      <c r="A29" s="62">
        <v>24</v>
      </c>
      <c r="B29" s="62" t="s">
        <v>11</v>
      </c>
      <c r="C29" s="33" t="s">
        <v>39</v>
      </c>
      <c r="D29" s="34">
        <v>900000</v>
      </c>
      <c r="E29" s="63" t="s">
        <v>37</v>
      </c>
      <c r="F29" s="31"/>
      <c r="G29" s="31"/>
      <c r="H29" s="31"/>
      <c r="I29" s="31"/>
      <c r="J29" s="155" t="s">
        <v>170</v>
      </c>
      <c r="K29" s="28"/>
      <c r="L29" s="28"/>
    </row>
    <row r="30" spans="1:12" ht="37.5" x14ac:dyDescent="0.2">
      <c r="A30" s="62">
        <v>25</v>
      </c>
      <c r="B30" s="62" t="s">
        <v>11</v>
      </c>
      <c r="C30" s="33" t="s">
        <v>40</v>
      </c>
      <c r="D30" s="34">
        <v>100000</v>
      </c>
      <c r="E30" s="63" t="s">
        <v>15</v>
      </c>
      <c r="F30" s="31"/>
      <c r="G30" s="31"/>
      <c r="H30" s="31"/>
      <c r="I30" s="31"/>
      <c r="J30" s="155" t="s">
        <v>170</v>
      </c>
      <c r="K30" s="28"/>
      <c r="L30" s="28"/>
    </row>
    <row r="31" spans="1:12" ht="37.5" x14ac:dyDescent="0.2">
      <c r="A31" s="62">
        <v>26</v>
      </c>
      <c r="B31" s="62" t="s">
        <v>11</v>
      </c>
      <c r="C31" s="31" t="s">
        <v>41</v>
      </c>
      <c r="D31" s="35">
        <v>1000000</v>
      </c>
      <c r="E31" s="63" t="s">
        <v>42</v>
      </c>
      <c r="F31" s="31"/>
      <c r="G31" s="31"/>
      <c r="H31" s="31"/>
      <c r="I31" s="31"/>
      <c r="J31" s="155" t="s">
        <v>170</v>
      </c>
      <c r="K31" s="28"/>
      <c r="L31" s="28"/>
    </row>
    <row r="32" spans="1:12" ht="37.5" x14ac:dyDescent="0.2">
      <c r="A32" s="62">
        <v>27</v>
      </c>
      <c r="B32" s="62" t="s">
        <v>11</v>
      </c>
      <c r="C32" s="31" t="s">
        <v>43</v>
      </c>
      <c r="D32" s="35">
        <v>600000</v>
      </c>
      <c r="E32" s="63" t="s">
        <v>42</v>
      </c>
      <c r="F32" s="31"/>
      <c r="G32" s="31"/>
      <c r="H32" s="31"/>
      <c r="I32" s="31"/>
      <c r="J32" s="155" t="s">
        <v>170</v>
      </c>
      <c r="K32" s="28"/>
      <c r="L32" s="28"/>
    </row>
    <row r="33" spans="1:12" ht="37.5" x14ac:dyDescent="0.2">
      <c r="A33" s="62">
        <v>28</v>
      </c>
      <c r="B33" s="62" t="s">
        <v>11</v>
      </c>
      <c r="C33" s="31" t="s">
        <v>44</v>
      </c>
      <c r="D33" s="35">
        <v>120000</v>
      </c>
      <c r="E33" s="63" t="s">
        <v>42</v>
      </c>
      <c r="F33" s="31"/>
      <c r="G33" s="31"/>
      <c r="H33" s="31"/>
      <c r="I33" s="31"/>
      <c r="J33" s="155" t="s">
        <v>170</v>
      </c>
      <c r="K33" s="28"/>
      <c r="L33" s="28"/>
    </row>
    <row r="34" spans="1:12" ht="37.5" x14ac:dyDescent="0.2">
      <c r="A34" s="62">
        <v>29</v>
      </c>
      <c r="B34" s="62" t="s">
        <v>11</v>
      </c>
      <c r="C34" s="33" t="s">
        <v>45</v>
      </c>
      <c r="D34" s="30">
        <v>3000000</v>
      </c>
      <c r="E34" s="63" t="s">
        <v>46</v>
      </c>
      <c r="F34" s="31"/>
      <c r="G34" s="31"/>
      <c r="H34" s="31"/>
      <c r="I34" s="31"/>
      <c r="J34" s="155" t="s">
        <v>170</v>
      </c>
      <c r="K34" s="28"/>
      <c r="L34" s="28"/>
    </row>
    <row r="35" spans="1:12" ht="37.5" x14ac:dyDescent="0.2">
      <c r="A35" s="62">
        <v>30</v>
      </c>
      <c r="B35" s="62" t="s">
        <v>11</v>
      </c>
      <c r="C35" s="32" t="s">
        <v>47</v>
      </c>
      <c r="D35" s="36">
        <v>15000000</v>
      </c>
      <c r="E35" s="63" t="s">
        <v>48</v>
      </c>
      <c r="F35" s="31"/>
      <c r="G35" s="31"/>
      <c r="H35" s="31"/>
      <c r="I35" s="31"/>
      <c r="J35" s="155" t="s">
        <v>170</v>
      </c>
      <c r="K35" s="28"/>
      <c r="L35" s="28"/>
    </row>
    <row r="36" spans="1:12" x14ac:dyDescent="0.2">
      <c r="A36" s="150"/>
      <c r="B36" s="150"/>
      <c r="C36" s="150" t="s">
        <v>165</v>
      </c>
      <c r="D36" s="152">
        <f>SUM(D6:D35)</f>
        <v>50806770</v>
      </c>
      <c r="E36" s="150"/>
      <c r="F36" s="153"/>
      <c r="G36" s="153"/>
      <c r="H36" s="153"/>
      <c r="I36" s="153"/>
      <c r="J36" s="153"/>
      <c r="K36" s="153"/>
      <c r="L36" s="153"/>
    </row>
  </sheetData>
  <mergeCells count="9">
    <mergeCell ref="A1:L1"/>
    <mergeCell ref="A2:L2"/>
    <mergeCell ref="A3:L3"/>
    <mergeCell ref="A4:A5"/>
    <mergeCell ref="B4:B5"/>
    <mergeCell ref="C4:C5"/>
    <mergeCell ref="D4:D5"/>
    <mergeCell ref="E4:E5"/>
    <mergeCell ref="F4:L4"/>
  </mergeCells>
  <pageMargins left="0.70866141732283472" right="0.70866141732283472" top="0.74803149606299213" bottom="0.35433070866141736" header="0.31496062992125984" footer="0.11811023622047245"/>
  <pageSetup paperSize="9" scale="99" orientation="landscape" horizontalDpi="300" verticalDpi="300" r:id="rId1"/>
  <headerFooter>
    <oddFooter>&amp;L&amp;"TH SarabunPSK,ธรรมดา"&amp;12หมายเหตุ 1.อยู่ในแผนปี 56 2. อยู่ในแผนปีถัดไป 3.ไม่อยู่ในแผนแต่รับไปปรับแผน 4.ขาดรายละเอียด 5.ส่วนราชการรับไปพิจารณา 6.ไม่ได้เป็นภารกิจของส่วนราชการ 7.อื่นๆ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1"/>
  <sheetViews>
    <sheetView zoomScale="130" zoomScaleNormal="130" workbookViewId="0">
      <pane ySplit="5" topLeftCell="A41" activePane="bottomLeft" state="frozen"/>
      <selection pane="bottomLeft" activeCell="A54" sqref="A54"/>
    </sheetView>
  </sheetViews>
  <sheetFormatPr defaultColWidth="7.875" defaultRowHeight="18.75" x14ac:dyDescent="0.2"/>
  <cols>
    <col min="1" max="1" width="4" style="10" customWidth="1"/>
    <col min="2" max="2" width="10.875" style="10" customWidth="1"/>
    <col min="3" max="3" width="40" style="1" customWidth="1"/>
    <col min="4" max="4" width="12.625" style="1" customWidth="1"/>
    <col min="5" max="5" width="18.75" style="10" customWidth="1"/>
    <col min="6" max="12" width="4.125" style="1" customWidth="1"/>
    <col min="13" max="16384" width="7.875" style="1"/>
  </cols>
  <sheetData>
    <row r="1" spans="1:12" x14ac:dyDescent="0.2">
      <c r="A1" s="161" t="s">
        <v>0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</row>
    <row r="2" spans="1:12" x14ac:dyDescent="0.2">
      <c r="A2" s="161" t="s">
        <v>1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</row>
    <row r="3" spans="1:12" x14ac:dyDescent="0.2">
      <c r="A3" s="162" t="s">
        <v>2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</row>
    <row r="4" spans="1:12" x14ac:dyDescent="0.2">
      <c r="A4" s="163" t="s">
        <v>9</v>
      </c>
      <c r="B4" s="165" t="s">
        <v>3</v>
      </c>
      <c r="C4" s="163" t="s">
        <v>10</v>
      </c>
      <c r="D4" s="170" t="s">
        <v>4</v>
      </c>
      <c r="E4" s="166" t="s">
        <v>5</v>
      </c>
      <c r="F4" s="167" t="s">
        <v>6</v>
      </c>
      <c r="G4" s="168"/>
      <c r="H4" s="168"/>
      <c r="I4" s="168"/>
      <c r="J4" s="168"/>
      <c r="K4" s="168"/>
      <c r="L4" s="169"/>
    </row>
    <row r="5" spans="1:12" x14ac:dyDescent="0.2">
      <c r="A5" s="164"/>
      <c r="B5" s="165"/>
      <c r="C5" s="164"/>
      <c r="D5" s="171"/>
      <c r="E5" s="166"/>
      <c r="F5" s="5">
        <v>1</v>
      </c>
      <c r="G5" s="5">
        <v>2</v>
      </c>
      <c r="H5" s="5">
        <v>3</v>
      </c>
      <c r="I5" s="5">
        <v>4</v>
      </c>
      <c r="J5" s="4">
        <v>5</v>
      </c>
      <c r="K5" s="4">
        <v>6</v>
      </c>
      <c r="L5" s="4">
        <v>7</v>
      </c>
    </row>
    <row r="6" spans="1:12" x14ac:dyDescent="0.3">
      <c r="A6" s="13">
        <v>1</v>
      </c>
      <c r="B6" s="13" t="s">
        <v>49</v>
      </c>
      <c r="C6" s="38" t="s">
        <v>50</v>
      </c>
      <c r="D6" s="39">
        <v>500000</v>
      </c>
      <c r="E6" s="40" t="s">
        <v>51</v>
      </c>
      <c r="F6" s="41"/>
      <c r="G6" s="41"/>
      <c r="H6" s="41"/>
      <c r="I6" s="41"/>
      <c r="J6" s="156" t="s">
        <v>170</v>
      </c>
      <c r="K6" s="37"/>
      <c r="L6" s="37"/>
    </row>
    <row r="7" spans="1:12" x14ac:dyDescent="0.3">
      <c r="A7" s="77"/>
      <c r="B7" s="77"/>
      <c r="C7" s="44" t="s">
        <v>52</v>
      </c>
      <c r="D7" s="45"/>
      <c r="E7" s="46" t="s">
        <v>53</v>
      </c>
      <c r="F7" s="47"/>
      <c r="G7" s="47"/>
      <c r="H7" s="47"/>
      <c r="I7" s="47"/>
      <c r="J7" s="50"/>
      <c r="K7" s="42"/>
      <c r="L7" s="42"/>
    </row>
    <row r="8" spans="1:12" x14ac:dyDescent="0.3">
      <c r="A8" s="77"/>
      <c r="B8" s="77"/>
      <c r="C8" s="44" t="s">
        <v>54</v>
      </c>
      <c r="D8" s="45"/>
      <c r="E8" s="46" t="s">
        <v>55</v>
      </c>
      <c r="F8" s="47"/>
      <c r="G8" s="47"/>
      <c r="H8" s="47"/>
      <c r="I8" s="47"/>
      <c r="J8" s="50"/>
      <c r="K8" s="42"/>
      <c r="L8" s="42"/>
    </row>
    <row r="9" spans="1:12" x14ac:dyDescent="0.3">
      <c r="A9" s="14"/>
      <c r="B9" s="14"/>
      <c r="C9" s="65" t="s">
        <v>56</v>
      </c>
      <c r="D9" s="66"/>
      <c r="E9" s="67"/>
      <c r="F9" s="68"/>
      <c r="G9" s="68"/>
      <c r="H9" s="68"/>
      <c r="I9" s="68"/>
      <c r="J9" s="69"/>
      <c r="K9" s="64"/>
      <c r="L9" s="64"/>
    </row>
    <row r="10" spans="1:12" x14ac:dyDescent="0.3">
      <c r="A10" s="15">
        <v>2</v>
      </c>
      <c r="B10" s="15" t="s">
        <v>49</v>
      </c>
      <c r="C10" s="172" t="s">
        <v>141</v>
      </c>
      <c r="D10" s="72">
        <v>5000000</v>
      </c>
      <c r="E10" s="73" t="s">
        <v>51</v>
      </c>
      <c r="F10" s="74"/>
      <c r="G10" s="74"/>
      <c r="H10" s="74"/>
      <c r="I10" s="156" t="s">
        <v>170</v>
      </c>
      <c r="J10" s="75"/>
      <c r="K10" s="70"/>
      <c r="L10" s="70"/>
    </row>
    <row r="11" spans="1:12" x14ac:dyDescent="0.3">
      <c r="A11" s="77"/>
      <c r="B11" s="77"/>
      <c r="C11" s="173" t="s">
        <v>142</v>
      </c>
      <c r="D11" s="45"/>
      <c r="E11" s="46" t="s">
        <v>53</v>
      </c>
      <c r="F11" s="47"/>
      <c r="G11" s="47"/>
      <c r="H11" s="47"/>
      <c r="I11" s="47"/>
      <c r="J11" s="50"/>
      <c r="K11" s="42"/>
      <c r="L11" s="42"/>
    </row>
    <row r="12" spans="1:12" x14ac:dyDescent="0.3">
      <c r="A12" s="14"/>
      <c r="B12" s="14"/>
      <c r="C12" s="174" t="s">
        <v>143</v>
      </c>
      <c r="D12" s="66"/>
      <c r="E12" s="67" t="s">
        <v>55</v>
      </c>
      <c r="F12" s="68"/>
      <c r="G12" s="68"/>
      <c r="H12" s="68"/>
      <c r="I12" s="68"/>
      <c r="J12" s="69"/>
      <c r="K12" s="64"/>
      <c r="L12" s="64"/>
    </row>
    <row r="13" spans="1:12" x14ac:dyDescent="0.3">
      <c r="A13" s="15">
        <v>3</v>
      </c>
      <c r="B13" s="15" t="s">
        <v>49</v>
      </c>
      <c r="C13" s="76" t="s">
        <v>60</v>
      </c>
      <c r="D13" s="72">
        <v>12000000</v>
      </c>
      <c r="E13" s="73" t="s">
        <v>51</v>
      </c>
      <c r="F13" s="74"/>
      <c r="G13" s="74"/>
      <c r="H13" s="74"/>
      <c r="I13" s="74"/>
      <c r="J13" s="156" t="s">
        <v>170</v>
      </c>
      <c r="K13" s="70"/>
      <c r="L13" s="70"/>
    </row>
    <row r="14" spans="1:12" x14ac:dyDescent="0.3">
      <c r="A14" s="77"/>
      <c r="B14" s="77"/>
      <c r="C14" s="44" t="s">
        <v>144</v>
      </c>
      <c r="D14" s="45"/>
      <c r="E14" s="46" t="s">
        <v>53</v>
      </c>
      <c r="F14" s="47"/>
      <c r="G14" s="47"/>
      <c r="H14" s="47"/>
      <c r="I14" s="47"/>
      <c r="J14" s="50"/>
      <c r="K14" s="42"/>
      <c r="L14" s="42"/>
    </row>
    <row r="15" spans="1:12" x14ac:dyDescent="0.3">
      <c r="A15" s="77"/>
      <c r="B15" s="77"/>
      <c r="C15" s="44" t="s">
        <v>145</v>
      </c>
      <c r="D15" s="45"/>
      <c r="E15" s="46" t="s">
        <v>55</v>
      </c>
      <c r="F15" s="47"/>
      <c r="G15" s="47"/>
      <c r="H15" s="47"/>
      <c r="I15" s="47"/>
      <c r="J15" s="50"/>
      <c r="K15" s="42"/>
      <c r="L15" s="42"/>
    </row>
    <row r="16" spans="1:12" x14ac:dyDescent="0.3">
      <c r="A16" s="14"/>
      <c r="B16" s="14"/>
      <c r="C16" s="65" t="s">
        <v>146</v>
      </c>
      <c r="D16" s="66"/>
      <c r="E16" s="67"/>
      <c r="F16" s="68"/>
      <c r="G16" s="68"/>
      <c r="H16" s="68"/>
      <c r="I16" s="68"/>
      <c r="J16" s="69"/>
      <c r="K16" s="64"/>
      <c r="L16" s="64"/>
    </row>
    <row r="17" spans="1:12" x14ac:dyDescent="0.3">
      <c r="A17" s="15">
        <v>4</v>
      </c>
      <c r="B17" s="15" t="s">
        <v>49</v>
      </c>
      <c r="C17" s="71" t="s">
        <v>61</v>
      </c>
      <c r="D17" s="72">
        <v>2500000</v>
      </c>
      <c r="E17" s="73" t="s">
        <v>51</v>
      </c>
      <c r="F17" s="156" t="s">
        <v>170</v>
      </c>
      <c r="G17" s="74"/>
      <c r="H17" s="74"/>
      <c r="I17" s="74"/>
      <c r="J17" s="75"/>
      <c r="K17" s="70"/>
      <c r="L17" s="70"/>
    </row>
    <row r="18" spans="1:12" x14ac:dyDescent="0.3">
      <c r="A18" s="14"/>
      <c r="B18" s="14"/>
      <c r="C18" s="65" t="s">
        <v>62</v>
      </c>
      <c r="D18" s="66"/>
      <c r="E18" s="67" t="s">
        <v>53</v>
      </c>
      <c r="F18" s="68"/>
      <c r="G18" s="68"/>
      <c r="H18" s="68"/>
      <c r="I18" s="68"/>
      <c r="J18" s="69"/>
      <c r="K18" s="64"/>
      <c r="L18" s="64"/>
    </row>
    <row r="19" spans="1:12" ht="21.75" customHeight="1" x14ac:dyDescent="0.3">
      <c r="A19" s="15">
        <v>5</v>
      </c>
      <c r="B19" s="15" t="s">
        <v>49</v>
      </c>
      <c r="C19" s="71" t="s">
        <v>63</v>
      </c>
      <c r="D19" s="72">
        <v>14000000</v>
      </c>
      <c r="E19" s="73" t="s">
        <v>64</v>
      </c>
      <c r="F19" s="74"/>
      <c r="G19" s="74"/>
      <c r="H19" s="74"/>
      <c r="I19" s="156" t="s">
        <v>170</v>
      </c>
      <c r="J19" s="75"/>
      <c r="K19" s="70"/>
      <c r="L19" s="70"/>
    </row>
    <row r="20" spans="1:12" x14ac:dyDescent="0.3">
      <c r="A20" s="14"/>
      <c r="B20" s="14"/>
      <c r="C20" s="65" t="s">
        <v>65</v>
      </c>
      <c r="D20" s="66"/>
      <c r="E20" s="67" t="s">
        <v>66</v>
      </c>
      <c r="F20" s="68"/>
      <c r="G20" s="68"/>
      <c r="H20" s="68"/>
      <c r="I20" s="68"/>
      <c r="J20" s="69"/>
      <c r="K20" s="64"/>
      <c r="L20" s="64"/>
    </row>
    <row r="21" spans="1:12" x14ac:dyDescent="0.3">
      <c r="A21" s="9">
        <v>6</v>
      </c>
      <c r="B21" s="9" t="s">
        <v>49</v>
      </c>
      <c r="C21" s="78" t="s">
        <v>67</v>
      </c>
      <c r="D21" s="79">
        <v>2000000</v>
      </c>
      <c r="E21" s="80" t="s">
        <v>68</v>
      </c>
      <c r="F21" s="156" t="s">
        <v>170</v>
      </c>
      <c r="G21" s="81"/>
      <c r="H21" s="81"/>
      <c r="I21" s="81"/>
      <c r="J21" s="82"/>
      <c r="K21" s="27"/>
      <c r="L21" s="27"/>
    </row>
    <row r="22" spans="1:12" ht="37.5" x14ac:dyDescent="0.3">
      <c r="A22" s="7">
        <v>7</v>
      </c>
      <c r="B22" s="7" t="s">
        <v>49</v>
      </c>
      <c r="C22" s="84" t="s">
        <v>69</v>
      </c>
      <c r="D22" s="88">
        <v>500000</v>
      </c>
      <c r="E22" s="85" t="s">
        <v>68</v>
      </c>
      <c r="F22" s="156" t="s">
        <v>170</v>
      </c>
      <c r="G22" s="156" t="s">
        <v>170</v>
      </c>
      <c r="H22" s="86"/>
      <c r="I22" s="86"/>
      <c r="J22" s="87"/>
      <c r="K22" s="19"/>
      <c r="L22" s="19"/>
    </row>
    <row r="23" spans="1:12" x14ac:dyDescent="0.3">
      <c r="A23" s="8">
        <v>8</v>
      </c>
      <c r="B23" s="8" t="s">
        <v>49</v>
      </c>
      <c r="C23" s="89" t="s">
        <v>70</v>
      </c>
      <c r="D23" s="90">
        <v>1100000</v>
      </c>
      <c r="E23" s="91" t="s">
        <v>68</v>
      </c>
      <c r="F23" s="92"/>
      <c r="G23" s="92"/>
      <c r="H23" s="92"/>
      <c r="I23" s="92"/>
      <c r="J23" s="156" t="s">
        <v>170</v>
      </c>
      <c r="K23" s="23"/>
      <c r="L23" s="23"/>
    </row>
    <row r="24" spans="1:12" x14ac:dyDescent="0.3">
      <c r="A24" s="15">
        <v>9</v>
      </c>
      <c r="B24" s="15" t="s">
        <v>49</v>
      </c>
      <c r="C24" s="71" t="s">
        <v>71</v>
      </c>
      <c r="D24" s="93">
        <v>20000000</v>
      </c>
      <c r="E24" s="73" t="s">
        <v>8</v>
      </c>
      <c r="F24" s="74"/>
      <c r="G24" s="74"/>
      <c r="H24" s="74"/>
      <c r="I24" s="74"/>
      <c r="J24" s="75"/>
      <c r="K24" s="70"/>
      <c r="L24" s="70"/>
    </row>
    <row r="25" spans="1:12" x14ac:dyDescent="0.3">
      <c r="A25" s="14"/>
      <c r="B25" s="14"/>
      <c r="C25" s="65" t="s">
        <v>72</v>
      </c>
      <c r="D25" s="66"/>
      <c r="E25" s="67"/>
      <c r="F25" s="68"/>
      <c r="G25" s="68"/>
      <c r="H25" s="68"/>
      <c r="I25" s="68"/>
      <c r="J25" s="69"/>
      <c r="K25" s="64"/>
      <c r="L25" s="64"/>
    </row>
    <row r="26" spans="1:12" x14ac:dyDescent="0.3">
      <c r="A26" s="15">
        <v>10</v>
      </c>
      <c r="B26" s="15" t="s">
        <v>49</v>
      </c>
      <c r="C26" s="71" t="s">
        <v>73</v>
      </c>
      <c r="D26" s="93">
        <v>20000000</v>
      </c>
      <c r="E26" s="73" t="s">
        <v>8</v>
      </c>
      <c r="F26" s="74"/>
      <c r="G26" s="74"/>
      <c r="H26" s="74"/>
      <c r="I26" s="74"/>
      <c r="J26" s="156" t="s">
        <v>170</v>
      </c>
      <c r="K26" s="70"/>
      <c r="L26" s="70"/>
    </row>
    <row r="27" spans="1:12" x14ac:dyDescent="0.3">
      <c r="A27" s="14"/>
      <c r="B27" s="14"/>
      <c r="C27" s="65" t="s">
        <v>74</v>
      </c>
      <c r="D27" s="66"/>
      <c r="E27" s="67"/>
      <c r="F27" s="67"/>
      <c r="G27" s="67"/>
      <c r="H27" s="67"/>
      <c r="I27" s="67"/>
      <c r="J27" s="96"/>
      <c r="K27" s="64"/>
      <c r="L27" s="64"/>
    </row>
    <row r="28" spans="1:12" x14ac:dyDescent="0.3">
      <c r="A28" s="15">
        <v>11</v>
      </c>
      <c r="B28" s="15" t="s">
        <v>49</v>
      </c>
      <c r="C28" s="71" t="s">
        <v>75</v>
      </c>
      <c r="D28" s="93">
        <v>10000000</v>
      </c>
      <c r="E28" s="73" t="s">
        <v>8</v>
      </c>
      <c r="F28" s="73"/>
      <c r="G28" s="73"/>
      <c r="H28" s="73"/>
      <c r="I28" s="73"/>
      <c r="J28" s="156" t="s">
        <v>170</v>
      </c>
      <c r="K28" s="70"/>
      <c r="L28" s="70"/>
    </row>
    <row r="29" spans="1:12" x14ac:dyDescent="0.3">
      <c r="A29" s="14"/>
      <c r="B29" s="14"/>
      <c r="C29" s="65" t="s">
        <v>76</v>
      </c>
      <c r="D29" s="66"/>
      <c r="E29" s="67"/>
      <c r="F29" s="67"/>
      <c r="G29" s="67"/>
      <c r="H29" s="67"/>
      <c r="I29" s="67"/>
      <c r="J29" s="96"/>
      <c r="K29" s="64"/>
      <c r="L29" s="64"/>
    </row>
    <row r="30" spans="1:12" ht="37.5" x14ac:dyDescent="0.3">
      <c r="A30" s="8">
        <v>12</v>
      </c>
      <c r="B30" s="8" t="s">
        <v>49</v>
      </c>
      <c r="C30" s="97" t="s">
        <v>77</v>
      </c>
      <c r="D30" s="90">
        <v>15000000</v>
      </c>
      <c r="E30" s="91" t="s">
        <v>8</v>
      </c>
      <c r="F30" s="92"/>
      <c r="G30" s="92"/>
      <c r="H30" s="91"/>
      <c r="I30" s="98"/>
      <c r="J30" s="156" t="s">
        <v>170</v>
      </c>
      <c r="K30" s="23"/>
      <c r="L30" s="23"/>
    </row>
    <row r="31" spans="1:12" ht="37.5" x14ac:dyDescent="0.3">
      <c r="A31" s="8">
        <v>13</v>
      </c>
      <c r="B31" s="8" t="s">
        <v>49</v>
      </c>
      <c r="C31" s="99" t="s">
        <v>78</v>
      </c>
      <c r="D31" s="90">
        <v>5000000</v>
      </c>
      <c r="E31" s="91" t="s">
        <v>8</v>
      </c>
      <c r="F31" s="92"/>
      <c r="G31" s="92"/>
      <c r="H31" s="92"/>
      <c r="I31" s="92"/>
      <c r="J31" s="156" t="s">
        <v>170</v>
      </c>
      <c r="K31" s="23"/>
      <c r="L31" s="23"/>
    </row>
    <row r="32" spans="1:12" ht="37.5" x14ac:dyDescent="0.3">
      <c r="A32" s="8">
        <v>14</v>
      </c>
      <c r="B32" s="8" t="s">
        <v>49</v>
      </c>
      <c r="C32" s="99" t="s">
        <v>79</v>
      </c>
      <c r="D32" s="90">
        <v>9000000</v>
      </c>
      <c r="E32" s="91" t="s">
        <v>8</v>
      </c>
      <c r="F32" s="91"/>
      <c r="G32" s="91"/>
      <c r="H32" s="91"/>
      <c r="I32" s="91"/>
      <c r="J32" s="156" t="s">
        <v>170</v>
      </c>
      <c r="K32" s="23"/>
      <c r="L32" s="23"/>
    </row>
    <row r="33" spans="1:12" ht="37.5" x14ac:dyDescent="0.3">
      <c r="A33" s="8">
        <v>15</v>
      </c>
      <c r="B33" s="8" t="s">
        <v>49</v>
      </c>
      <c r="C33" s="99" t="s">
        <v>80</v>
      </c>
      <c r="D33" s="90">
        <v>6500000</v>
      </c>
      <c r="E33" s="91" t="s">
        <v>8</v>
      </c>
      <c r="F33" s="92"/>
      <c r="G33" s="92"/>
      <c r="H33" s="92"/>
      <c r="I33" s="92"/>
      <c r="J33" s="156" t="s">
        <v>170</v>
      </c>
      <c r="K33" s="23"/>
      <c r="L33" s="23"/>
    </row>
    <row r="34" spans="1:12" ht="37.5" x14ac:dyDescent="0.3">
      <c r="A34" s="8">
        <v>16</v>
      </c>
      <c r="B34" s="8" t="s">
        <v>49</v>
      </c>
      <c r="C34" s="99" t="s">
        <v>81</v>
      </c>
      <c r="D34" s="90">
        <v>8000000</v>
      </c>
      <c r="E34" s="91" t="s">
        <v>8</v>
      </c>
      <c r="F34" s="92"/>
      <c r="G34" s="92"/>
      <c r="H34" s="92"/>
      <c r="I34" s="92"/>
      <c r="J34" s="156" t="s">
        <v>170</v>
      </c>
      <c r="K34" s="23"/>
      <c r="L34" s="23"/>
    </row>
    <row r="35" spans="1:12" x14ac:dyDescent="0.3">
      <c r="A35" s="110">
        <v>17</v>
      </c>
      <c r="B35" s="110" t="s">
        <v>49</v>
      </c>
      <c r="C35" s="112" t="s">
        <v>82</v>
      </c>
      <c r="D35" s="113">
        <v>10000000</v>
      </c>
      <c r="E35" s="114" t="s">
        <v>8</v>
      </c>
      <c r="F35" s="114"/>
      <c r="G35" s="114"/>
      <c r="H35" s="114"/>
      <c r="I35" s="114"/>
      <c r="J35" s="156" t="s">
        <v>170</v>
      </c>
      <c r="K35" s="111"/>
      <c r="L35" s="109"/>
    </row>
    <row r="36" spans="1:12" ht="37.5" x14ac:dyDescent="0.3">
      <c r="A36" s="14">
        <v>18</v>
      </c>
      <c r="B36" s="14" t="s">
        <v>49</v>
      </c>
      <c r="C36" s="115" t="s">
        <v>83</v>
      </c>
      <c r="D36" s="95" t="s">
        <v>84</v>
      </c>
      <c r="E36" s="67" t="s">
        <v>8</v>
      </c>
      <c r="F36" s="67"/>
      <c r="G36" s="67"/>
      <c r="H36" s="67"/>
      <c r="I36" s="67"/>
      <c r="J36" s="156" t="s">
        <v>170</v>
      </c>
      <c r="K36" s="64"/>
      <c r="L36" s="23"/>
    </row>
    <row r="37" spans="1:12" x14ac:dyDescent="0.3">
      <c r="A37" s="8">
        <v>19</v>
      </c>
      <c r="B37" s="8" t="s">
        <v>49</v>
      </c>
      <c r="C37" s="101" t="s">
        <v>85</v>
      </c>
      <c r="D37" s="116">
        <v>7000000</v>
      </c>
      <c r="E37" s="91" t="s">
        <v>8</v>
      </c>
      <c r="F37" s="92"/>
      <c r="G37" s="92"/>
      <c r="H37" s="92"/>
      <c r="I37" s="92"/>
      <c r="J37" s="156" t="s">
        <v>170</v>
      </c>
      <c r="K37" s="23"/>
      <c r="L37" s="23"/>
    </row>
    <row r="38" spans="1:12" ht="37.5" x14ac:dyDescent="0.3">
      <c r="A38" s="8">
        <v>20</v>
      </c>
      <c r="B38" s="8" t="s">
        <v>49</v>
      </c>
      <c r="C38" s="101" t="s">
        <v>147</v>
      </c>
      <c r="D38" s="90">
        <v>14400000</v>
      </c>
      <c r="E38" s="11" t="s">
        <v>8</v>
      </c>
      <c r="F38" s="91"/>
      <c r="G38" s="91"/>
      <c r="H38" s="102"/>
      <c r="I38" s="91"/>
      <c r="J38" s="156" t="s">
        <v>170</v>
      </c>
      <c r="K38" s="23"/>
      <c r="L38" s="23"/>
    </row>
    <row r="39" spans="1:12" x14ac:dyDescent="0.3">
      <c r="A39" s="15">
        <v>21</v>
      </c>
      <c r="B39" s="15" t="s">
        <v>49</v>
      </c>
      <c r="C39" s="71" t="s">
        <v>86</v>
      </c>
      <c r="D39" s="72">
        <v>11479000</v>
      </c>
      <c r="E39" s="73" t="s">
        <v>87</v>
      </c>
      <c r="F39" s="74"/>
      <c r="G39" s="74"/>
      <c r="H39" s="74"/>
      <c r="I39" s="74"/>
      <c r="J39" s="156" t="s">
        <v>170</v>
      </c>
      <c r="K39" s="70"/>
      <c r="L39" s="70"/>
    </row>
    <row r="40" spans="1:12" ht="37.5" x14ac:dyDescent="0.3">
      <c r="A40" s="14"/>
      <c r="B40" s="14"/>
      <c r="C40" s="65" t="s">
        <v>88</v>
      </c>
      <c r="D40" s="66"/>
      <c r="E40" s="12" t="s">
        <v>89</v>
      </c>
      <c r="F40" s="68"/>
      <c r="G40" s="68"/>
      <c r="H40" s="68"/>
      <c r="I40" s="68"/>
      <c r="J40" s="69"/>
      <c r="K40" s="64"/>
      <c r="L40" s="64"/>
    </row>
    <row r="41" spans="1:12" ht="27" customHeight="1" x14ac:dyDescent="0.3">
      <c r="A41" s="15">
        <v>22</v>
      </c>
      <c r="B41" s="15" t="s">
        <v>49</v>
      </c>
      <c r="C41" s="103" t="s">
        <v>148</v>
      </c>
      <c r="D41" s="72">
        <v>1142200</v>
      </c>
      <c r="E41" s="73" t="s">
        <v>90</v>
      </c>
      <c r="F41" s="73"/>
      <c r="G41" s="73"/>
      <c r="H41" s="73"/>
      <c r="I41" s="73"/>
      <c r="J41" s="156" t="s">
        <v>170</v>
      </c>
      <c r="K41" s="70"/>
      <c r="L41" s="70"/>
    </row>
    <row r="42" spans="1:12" x14ac:dyDescent="0.3">
      <c r="A42" s="14"/>
      <c r="B42" s="14"/>
      <c r="C42" s="65" t="s">
        <v>91</v>
      </c>
      <c r="D42" s="66"/>
      <c r="E42" s="67" t="s">
        <v>89</v>
      </c>
      <c r="F42" s="67"/>
      <c r="G42" s="67"/>
      <c r="H42" s="67"/>
      <c r="I42" s="67"/>
      <c r="J42" s="96"/>
      <c r="K42" s="64"/>
      <c r="L42" s="64"/>
    </row>
    <row r="43" spans="1:12" ht="21.75" customHeight="1" x14ac:dyDescent="0.3">
      <c r="A43" s="15">
        <v>23</v>
      </c>
      <c r="B43" s="15" t="s">
        <v>49</v>
      </c>
      <c r="C43" s="71" t="s">
        <v>63</v>
      </c>
      <c r="D43" s="93">
        <v>14000000</v>
      </c>
      <c r="E43" s="73" t="s">
        <v>7</v>
      </c>
      <c r="F43" s="74"/>
      <c r="G43" s="74"/>
      <c r="H43" s="73"/>
      <c r="I43" s="94"/>
      <c r="J43" s="156" t="s">
        <v>170</v>
      </c>
      <c r="K43" s="70"/>
      <c r="L43" s="70"/>
    </row>
    <row r="44" spans="1:12" x14ac:dyDescent="0.3">
      <c r="A44" s="77"/>
      <c r="B44" s="77"/>
      <c r="C44" s="44" t="s">
        <v>92</v>
      </c>
      <c r="D44" s="55"/>
      <c r="E44" s="46"/>
      <c r="F44" s="47"/>
      <c r="G44" s="47"/>
      <c r="H44" s="47"/>
      <c r="I44" s="47"/>
      <c r="J44" s="50"/>
      <c r="K44" s="42"/>
      <c r="L44" s="42"/>
    </row>
    <row r="45" spans="1:12" x14ac:dyDescent="0.3">
      <c r="A45" s="14"/>
      <c r="B45" s="14"/>
      <c r="C45" s="65" t="s">
        <v>93</v>
      </c>
      <c r="D45" s="104"/>
      <c r="E45" s="67"/>
      <c r="F45" s="68"/>
      <c r="G45" s="68"/>
      <c r="H45" s="68"/>
      <c r="I45" s="68"/>
      <c r="J45" s="69"/>
      <c r="K45" s="64"/>
      <c r="L45" s="64"/>
    </row>
    <row r="46" spans="1:12" x14ac:dyDescent="0.3">
      <c r="A46" s="15">
        <v>24</v>
      </c>
      <c r="B46" s="15" t="s">
        <v>49</v>
      </c>
      <c r="C46" s="71" t="s">
        <v>94</v>
      </c>
      <c r="D46" s="105">
        <v>12630000</v>
      </c>
      <c r="E46" s="73" t="s">
        <v>95</v>
      </c>
      <c r="F46" s="73"/>
      <c r="G46" s="73"/>
      <c r="H46" s="73"/>
      <c r="I46" s="73"/>
      <c r="J46" s="156" t="s">
        <v>170</v>
      </c>
      <c r="K46" s="70"/>
      <c r="L46" s="70"/>
    </row>
    <row r="47" spans="1:12" x14ac:dyDescent="0.3">
      <c r="A47" s="77"/>
      <c r="B47" s="77"/>
      <c r="C47" s="44" t="s">
        <v>96</v>
      </c>
      <c r="D47" s="58"/>
      <c r="E47" s="46"/>
      <c r="F47" s="46"/>
      <c r="G47" s="46"/>
      <c r="H47" s="46"/>
      <c r="I47" s="46"/>
      <c r="J47" s="57"/>
      <c r="K47" s="42"/>
      <c r="L47" s="42"/>
    </row>
    <row r="48" spans="1:12" x14ac:dyDescent="0.3">
      <c r="A48" s="14"/>
      <c r="B48" s="14"/>
      <c r="C48" s="65" t="s">
        <v>97</v>
      </c>
      <c r="D48" s="106"/>
      <c r="E48" s="67"/>
      <c r="F48" s="67"/>
      <c r="G48" s="67"/>
      <c r="H48" s="67"/>
      <c r="I48" s="67"/>
      <c r="J48" s="96"/>
      <c r="K48" s="64"/>
      <c r="L48" s="64"/>
    </row>
    <row r="49" spans="1:12" x14ac:dyDescent="0.3">
      <c r="A49" s="15">
        <v>25</v>
      </c>
      <c r="B49" s="15" t="s">
        <v>49</v>
      </c>
      <c r="C49" s="71" t="s">
        <v>50</v>
      </c>
      <c r="D49" s="93">
        <v>500000</v>
      </c>
      <c r="E49" s="73" t="s">
        <v>51</v>
      </c>
      <c r="F49" s="73"/>
      <c r="G49" s="73"/>
      <c r="H49" s="73"/>
      <c r="I49" s="73"/>
      <c r="J49" s="156" t="s">
        <v>170</v>
      </c>
      <c r="K49" s="70"/>
      <c r="L49" s="70"/>
    </row>
    <row r="50" spans="1:12" x14ac:dyDescent="0.3">
      <c r="A50" s="77"/>
      <c r="B50" s="77"/>
      <c r="C50" s="44" t="s">
        <v>52</v>
      </c>
      <c r="D50" s="60"/>
      <c r="E50" s="46" t="s">
        <v>53</v>
      </c>
      <c r="F50" s="46"/>
      <c r="G50" s="46"/>
      <c r="H50" s="46"/>
      <c r="I50" s="46"/>
      <c r="J50" s="57"/>
      <c r="K50" s="42"/>
      <c r="L50" s="42"/>
    </row>
    <row r="51" spans="1:12" x14ac:dyDescent="0.3">
      <c r="A51" s="77"/>
      <c r="B51" s="77"/>
      <c r="C51" s="44" t="s">
        <v>54</v>
      </c>
      <c r="D51" s="60"/>
      <c r="E51" s="46" t="s">
        <v>55</v>
      </c>
      <c r="F51" s="46"/>
      <c r="G51" s="46"/>
      <c r="H51" s="46"/>
      <c r="I51" s="46"/>
      <c r="J51" s="57"/>
      <c r="K51" s="42"/>
      <c r="L51" s="42"/>
    </row>
    <row r="52" spans="1:12" x14ac:dyDescent="0.3">
      <c r="A52" s="16"/>
      <c r="B52" s="16"/>
      <c r="C52" s="52" t="s">
        <v>56</v>
      </c>
      <c r="D52" s="61"/>
      <c r="E52" s="53"/>
      <c r="F52" s="53"/>
      <c r="G52" s="53"/>
      <c r="H52" s="53"/>
      <c r="I52" s="53"/>
      <c r="J52" s="59"/>
      <c r="K52" s="49"/>
      <c r="L52" s="49"/>
    </row>
    <row r="53" spans="1:12" x14ac:dyDescent="0.3">
      <c r="A53" s="77">
        <v>26</v>
      </c>
      <c r="B53" s="77" t="s">
        <v>49</v>
      </c>
      <c r="C53" s="44" t="s">
        <v>141</v>
      </c>
      <c r="D53" s="55">
        <v>5000000</v>
      </c>
      <c r="E53" s="46" t="s">
        <v>51</v>
      </c>
      <c r="F53" s="46"/>
      <c r="G53" s="46"/>
      <c r="H53" s="46"/>
      <c r="I53" s="46"/>
      <c r="J53" s="156" t="s">
        <v>170</v>
      </c>
      <c r="K53" s="42" t="s">
        <v>149</v>
      </c>
      <c r="L53" s="42"/>
    </row>
    <row r="54" spans="1:12" x14ac:dyDescent="0.3">
      <c r="A54" s="77"/>
      <c r="B54" s="77"/>
      <c r="C54" s="44" t="s">
        <v>142</v>
      </c>
      <c r="D54" s="60"/>
      <c r="E54" s="46" t="s">
        <v>53</v>
      </c>
      <c r="F54" s="46"/>
      <c r="G54" s="46"/>
      <c r="H54" s="46"/>
      <c r="I54" s="46"/>
      <c r="J54" s="57"/>
      <c r="K54" s="42"/>
      <c r="L54" s="42"/>
    </row>
    <row r="55" spans="1:12" x14ac:dyDescent="0.3">
      <c r="A55" s="14"/>
      <c r="B55" s="14"/>
      <c r="C55" s="65" t="s">
        <v>143</v>
      </c>
      <c r="D55" s="107"/>
      <c r="E55" s="67" t="s">
        <v>55</v>
      </c>
      <c r="F55" s="67"/>
      <c r="G55" s="67"/>
      <c r="H55" s="67"/>
      <c r="I55" s="67"/>
      <c r="J55" s="96"/>
      <c r="K55" s="64"/>
      <c r="L55" s="64"/>
    </row>
    <row r="56" spans="1:12" x14ac:dyDescent="0.3">
      <c r="A56" s="15">
        <v>27</v>
      </c>
      <c r="B56" s="15" t="s">
        <v>49</v>
      </c>
      <c r="C56" s="76" t="s">
        <v>60</v>
      </c>
      <c r="D56" s="93">
        <v>12000000</v>
      </c>
      <c r="E56" s="73" t="s">
        <v>51</v>
      </c>
      <c r="F56" s="73"/>
      <c r="G56" s="94"/>
      <c r="H56" s="74"/>
      <c r="I56" s="74"/>
      <c r="J56" s="156" t="s">
        <v>170</v>
      </c>
      <c r="K56" s="70"/>
      <c r="L56" s="70"/>
    </row>
    <row r="57" spans="1:12" x14ac:dyDescent="0.3">
      <c r="A57" s="77"/>
      <c r="B57" s="77"/>
      <c r="C57" s="44" t="s">
        <v>144</v>
      </c>
      <c r="D57" s="60"/>
      <c r="E57" s="46" t="s">
        <v>53</v>
      </c>
      <c r="F57" s="46"/>
      <c r="G57" s="43"/>
      <c r="H57" s="47"/>
      <c r="I57" s="47"/>
      <c r="J57" s="50"/>
      <c r="K57" s="42"/>
      <c r="L57" s="42"/>
    </row>
    <row r="58" spans="1:12" x14ac:dyDescent="0.3">
      <c r="A58" s="77"/>
      <c r="B58" s="77"/>
      <c r="C58" s="44" t="s">
        <v>150</v>
      </c>
      <c r="D58" s="60"/>
      <c r="E58" s="46" t="s">
        <v>55</v>
      </c>
      <c r="F58" s="46"/>
      <c r="G58" s="43"/>
      <c r="H58" s="47"/>
      <c r="I58" s="47"/>
      <c r="J58" s="50"/>
      <c r="K58" s="42"/>
      <c r="L58" s="42"/>
    </row>
    <row r="59" spans="1:12" x14ac:dyDescent="0.3">
      <c r="A59" s="14"/>
      <c r="B59" s="14"/>
      <c r="C59" s="44" t="s">
        <v>151</v>
      </c>
      <c r="D59" s="107"/>
      <c r="E59" s="67"/>
      <c r="F59" s="67"/>
      <c r="G59" s="95"/>
      <c r="H59" s="68"/>
      <c r="I59" s="68"/>
      <c r="J59" s="69"/>
      <c r="K59" s="64"/>
      <c r="L59" s="64"/>
    </row>
    <row r="60" spans="1:12" x14ac:dyDescent="0.3">
      <c r="A60" s="15">
        <v>28</v>
      </c>
      <c r="B60" s="15" t="s">
        <v>49</v>
      </c>
      <c r="C60" s="71" t="s">
        <v>61</v>
      </c>
      <c r="D60" s="93">
        <v>2500000</v>
      </c>
      <c r="E60" s="73" t="s">
        <v>51</v>
      </c>
      <c r="F60" s="73"/>
      <c r="G60" s="73"/>
      <c r="H60" s="73"/>
      <c r="I60" s="73"/>
      <c r="J60" s="156" t="s">
        <v>170</v>
      </c>
      <c r="K60" s="70"/>
      <c r="L60" s="70"/>
    </row>
    <row r="61" spans="1:12" x14ac:dyDescent="0.3">
      <c r="A61" s="77"/>
      <c r="B61" s="77"/>
      <c r="C61" s="44" t="s">
        <v>62</v>
      </c>
      <c r="D61" s="60"/>
      <c r="E61" s="46" t="s">
        <v>53</v>
      </c>
      <c r="F61" s="46"/>
      <c r="G61" s="46"/>
      <c r="H61" s="46"/>
      <c r="I61" s="46"/>
      <c r="J61" s="57"/>
      <c r="K61" s="42"/>
      <c r="L61" s="42"/>
    </row>
    <row r="62" spans="1:12" x14ac:dyDescent="0.3">
      <c r="A62" s="14"/>
      <c r="B62" s="14"/>
      <c r="C62" s="65"/>
      <c r="D62" s="107"/>
      <c r="E62" s="67" t="s">
        <v>55</v>
      </c>
      <c r="F62" s="67"/>
      <c r="G62" s="67"/>
      <c r="H62" s="67"/>
      <c r="I62" s="67"/>
      <c r="J62" s="96"/>
      <c r="K62" s="64"/>
      <c r="L62" s="64"/>
    </row>
    <row r="63" spans="1:12" ht="21.75" customHeight="1" x14ac:dyDescent="0.3">
      <c r="A63" s="15">
        <v>29</v>
      </c>
      <c r="B63" s="15" t="s">
        <v>49</v>
      </c>
      <c r="C63" s="71" t="s">
        <v>63</v>
      </c>
      <c r="D63" s="93">
        <v>14000000</v>
      </c>
      <c r="E63" s="73" t="s">
        <v>64</v>
      </c>
      <c r="F63" s="73"/>
      <c r="G63" s="94"/>
      <c r="H63" s="74"/>
      <c r="I63" s="74"/>
      <c r="J63" s="156" t="s">
        <v>170</v>
      </c>
      <c r="K63" s="70"/>
      <c r="L63" s="70"/>
    </row>
    <row r="64" spans="1:12" x14ac:dyDescent="0.3">
      <c r="A64" s="14"/>
      <c r="B64" s="14"/>
      <c r="C64" s="65" t="s">
        <v>65</v>
      </c>
      <c r="D64" s="107"/>
      <c r="E64" s="67" t="s">
        <v>66</v>
      </c>
      <c r="F64" s="67"/>
      <c r="G64" s="95"/>
      <c r="H64" s="68"/>
      <c r="I64" s="68"/>
      <c r="J64" s="69"/>
      <c r="K64" s="64"/>
      <c r="L64" s="64"/>
    </row>
    <row r="65" spans="1:12" x14ac:dyDescent="0.3">
      <c r="A65" s="15">
        <v>30</v>
      </c>
      <c r="B65" s="15" t="s">
        <v>49</v>
      </c>
      <c r="C65" s="71" t="s">
        <v>50</v>
      </c>
      <c r="D65" s="93">
        <v>500000</v>
      </c>
      <c r="E65" s="73" t="s">
        <v>51</v>
      </c>
      <c r="F65" s="73"/>
      <c r="G65" s="94"/>
      <c r="H65" s="74"/>
      <c r="I65" s="74"/>
      <c r="J65" s="156" t="s">
        <v>170</v>
      </c>
      <c r="K65" s="70"/>
      <c r="L65" s="70"/>
    </row>
    <row r="66" spans="1:12" x14ac:dyDescent="0.3">
      <c r="A66" s="77"/>
      <c r="B66" s="77"/>
      <c r="C66" s="44" t="s">
        <v>52</v>
      </c>
      <c r="D66" s="60"/>
      <c r="E66" s="46" t="s">
        <v>53</v>
      </c>
      <c r="F66" s="46"/>
      <c r="G66" s="43"/>
      <c r="H66" s="47"/>
      <c r="I66" s="47"/>
      <c r="J66" s="50"/>
      <c r="K66" s="42"/>
      <c r="L66" s="42"/>
    </row>
    <row r="67" spans="1:12" x14ac:dyDescent="0.3">
      <c r="A67" s="77"/>
      <c r="B67" s="77"/>
      <c r="C67" s="44" t="s">
        <v>54</v>
      </c>
      <c r="D67" s="60"/>
      <c r="E67" s="46" t="s">
        <v>55</v>
      </c>
      <c r="F67" s="46"/>
      <c r="G67" s="43"/>
      <c r="H67" s="47"/>
      <c r="I67" s="47"/>
      <c r="J67" s="50"/>
      <c r="K67" s="42"/>
      <c r="L67" s="42"/>
    </row>
    <row r="68" spans="1:12" x14ac:dyDescent="0.3">
      <c r="A68" s="14"/>
      <c r="B68" s="14"/>
      <c r="C68" s="65" t="s">
        <v>56</v>
      </c>
      <c r="D68" s="107"/>
      <c r="E68" s="67"/>
      <c r="F68" s="67"/>
      <c r="G68" s="95"/>
      <c r="H68" s="68"/>
      <c r="I68" s="68"/>
      <c r="J68" s="69"/>
      <c r="K68" s="64"/>
      <c r="L68" s="64"/>
    </row>
    <row r="69" spans="1:12" ht="37.5" x14ac:dyDescent="0.3">
      <c r="A69" s="15">
        <v>31</v>
      </c>
      <c r="B69" s="15" t="s">
        <v>49</v>
      </c>
      <c r="C69" s="71" t="s">
        <v>57</v>
      </c>
      <c r="D69" s="108">
        <v>5000000</v>
      </c>
      <c r="E69" s="73" t="s">
        <v>51</v>
      </c>
      <c r="F69" s="73"/>
      <c r="G69" s="73"/>
      <c r="H69" s="73"/>
      <c r="I69" s="73"/>
      <c r="J69" s="156" t="s">
        <v>170</v>
      </c>
      <c r="K69" s="70"/>
      <c r="L69" s="70"/>
    </row>
    <row r="70" spans="1:12" x14ac:dyDescent="0.3">
      <c r="A70" s="77"/>
      <c r="B70" s="77"/>
      <c r="C70" s="44" t="s">
        <v>58</v>
      </c>
      <c r="D70" s="60"/>
      <c r="E70" s="46" t="s">
        <v>53</v>
      </c>
      <c r="F70" s="46"/>
      <c r="G70" s="46"/>
      <c r="H70" s="46"/>
      <c r="I70" s="46"/>
      <c r="J70" s="57"/>
      <c r="K70" s="42"/>
      <c r="L70" s="42"/>
    </row>
    <row r="71" spans="1:12" x14ac:dyDescent="0.3">
      <c r="A71" s="16"/>
      <c r="B71" s="16"/>
      <c r="C71" s="52" t="s">
        <v>59</v>
      </c>
      <c r="D71" s="61"/>
      <c r="E71" s="53" t="s">
        <v>55</v>
      </c>
      <c r="F71" s="53"/>
      <c r="G71" s="53"/>
      <c r="H71" s="53"/>
      <c r="I71" s="53"/>
      <c r="J71" s="59"/>
      <c r="K71" s="49"/>
      <c r="L71" s="49"/>
    </row>
    <row r="72" spans="1:12" x14ac:dyDescent="0.3">
      <c r="A72" s="77">
        <v>32</v>
      </c>
      <c r="B72" s="77" t="s">
        <v>49</v>
      </c>
      <c r="C72" s="56" t="s">
        <v>60</v>
      </c>
      <c r="D72" s="55">
        <v>12000000</v>
      </c>
      <c r="E72" s="46" t="s">
        <v>51</v>
      </c>
      <c r="F72" s="46"/>
      <c r="G72" s="43"/>
      <c r="H72" s="47"/>
      <c r="I72" s="47"/>
      <c r="J72" s="156" t="s">
        <v>170</v>
      </c>
      <c r="K72" s="42"/>
      <c r="L72" s="42"/>
    </row>
    <row r="73" spans="1:12" x14ac:dyDescent="0.3">
      <c r="A73" s="77"/>
      <c r="B73" s="77"/>
      <c r="C73" s="44" t="s">
        <v>144</v>
      </c>
      <c r="D73" s="60"/>
      <c r="E73" s="46" t="s">
        <v>53</v>
      </c>
      <c r="F73" s="46"/>
      <c r="G73" s="43"/>
      <c r="H73" s="47"/>
      <c r="I73" s="47"/>
      <c r="J73" s="50"/>
      <c r="K73" s="42"/>
      <c r="L73" s="42"/>
    </row>
    <row r="74" spans="1:12" x14ac:dyDescent="0.3">
      <c r="A74" s="77"/>
      <c r="B74" s="77"/>
      <c r="C74" s="44" t="s">
        <v>150</v>
      </c>
      <c r="D74" s="60"/>
      <c r="E74" s="46" t="s">
        <v>55</v>
      </c>
      <c r="F74" s="46"/>
      <c r="G74" s="43"/>
      <c r="H74" s="47"/>
      <c r="I74" s="47"/>
      <c r="J74" s="50"/>
      <c r="K74" s="42"/>
      <c r="L74" s="42"/>
    </row>
    <row r="75" spans="1:12" x14ac:dyDescent="0.3">
      <c r="A75" s="14"/>
      <c r="B75" s="14"/>
      <c r="C75" s="65" t="s">
        <v>98</v>
      </c>
      <c r="D75" s="107"/>
      <c r="E75" s="67"/>
      <c r="F75" s="67"/>
      <c r="G75" s="95"/>
      <c r="H75" s="68"/>
      <c r="I75" s="68"/>
      <c r="J75" s="69"/>
      <c r="K75" s="64"/>
      <c r="L75" s="64"/>
    </row>
    <row r="76" spans="1:12" x14ac:dyDescent="0.3">
      <c r="A76" s="15">
        <v>33</v>
      </c>
      <c r="B76" s="15" t="s">
        <v>49</v>
      </c>
      <c r="C76" s="71" t="s">
        <v>61</v>
      </c>
      <c r="D76" s="93">
        <v>2500000</v>
      </c>
      <c r="E76" s="73" t="s">
        <v>51</v>
      </c>
      <c r="F76" s="73"/>
      <c r="G76" s="73"/>
      <c r="H76" s="73"/>
      <c r="I76" s="73"/>
      <c r="J76" s="156" t="s">
        <v>170</v>
      </c>
      <c r="K76" s="70"/>
      <c r="L76" s="70"/>
    </row>
    <row r="77" spans="1:12" x14ac:dyDescent="0.3">
      <c r="A77" s="77"/>
      <c r="B77" s="77"/>
      <c r="C77" s="44" t="s">
        <v>62</v>
      </c>
      <c r="D77" s="60"/>
      <c r="E77" s="46" t="s">
        <v>53</v>
      </c>
      <c r="F77" s="46"/>
      <c r="G77" s="46"/>
      <c r="H77" s="46"/>
      <c r="I77" s="46"/>
      <c r="J77" s="57"/>
      <c r="K77" s="42"/>
      <c r="L77" s="42"/>
    </row>
    <row r="78" spans="1:12" x14ac:dyDescent="0.3">
      <c r="A78" s="14"/>
      <c r="B78" s="14"/>
      <c r="C78" s="65"/>
      <c r="D78" s="107"/>
      <c r="E78" s="67" t="s">
        <v>55</v>
      </c>
      <c r="F78" s="67"/>
      <c r="G78" s="67"/>
      <c r="H78" s="67"/>
      <c r="I78" s="67"/>
      <c r="J78" s="96"/>
      <c r="K78" s="64"/>
      <c r="L78" s="64"/>
    </row>
    <row r="79" spans="1:12" ht="21.75" customHeight="1" x14ac:dyDescent="0.3">
      <c r="A79" s="15">
        <v>34</v>
      </c>
      <c r="B79" s="15" t="s">
        <v>49</v>
      </c>
      <c r="C79" s="71" t="s">
        <v>63</v>
      </c>
      <c r="D79" s="93">
        <v>14000000</v>
      </c>
      <c r="E79" s="73" t="s">
        <v>64</v>
      </c>
      <c r="F79" s="73"/>
      <c r="G79" s="94"/>
      <c r="H79" s="74"/>
      <c r="I79" s="74"/>
      <c r="J79" s="156" t="s">
        <v>170</v>
      </c>
      <c r="K79" s="70"/>
      <c r="L79" s="70"/>
    </row>
    <row r="80" spans="1:12" x14ac:dyDescent="0.3">
      <c r="A80" s="16"/>
      <c r="B80" s="16"/>
      <c r="C80" s="52" t="s">
        <v>65</v>
      </c>
      <c r="D80" s="61"/>
      <c r="E80" s="53" t="s">
        <v>66</v>
      </c>
      <c r="F80" s="53"/>
      <c r="G80" s="51"/>
      <c r="H80" s="54"/>
      <c r="I80" s="54"/>
      <c r="J80" s="48"/>
      <c r="K80" s="49"/>
      <c r="L80" s="49"/>
    </row>
    <row r="81" spans="1:12" x14ac:dyDescent="0.2">
      <c r="A81" s="148"/>
      <c r="B81" s="148"/>
      <c r="C81" s="150" t="s">
        <v>166</v>
      </c>
      <c r="D81" s="151">
        <f>SUM(D6:D80)</f>
        <v>269751200</v>
      </c>
      <c r="E81" s="148"/>
      <c r="F81" s="149"/>
      <c r="G81" s="149"/>
      <c r="H81" s="149"/>
      <c r="I81" s="149"/>
      <c r="J81" s="149"/>
      <c r="K81" s="149"/>
      <c r="L81" s="149"/>
    </row>
  </sheetData>
  <mergeCells count="9">
    <mergeCell ref="A1:L1"/>
    <mergeCell ref="A2:L2"/>
    <mergeCell ref="A3:L3"/>
    <mergeCell ref="A4:A5"/>
    <mergeCell ref="B4:B5"/>
    <mergeCell ref="C4:C5"/>
    <mergeCell ref="D4:D5"/>
    <mergeCell ref="E4:E5"/>
    <mergeCell ref="F4:L4"/>
  </mergeCells>
  <pageMargins left="0.70866141732283472" right="0.70866141732283472" top="0.74803149606299213" bottom="0.74803149606299213" header="0.31496062992125984" footer="0.31496062992125984"/>
  <pageSetup paperSize="9" scale="99" orientation="landscape" horizontalDpi="300" verticalDpi="300" r:id="rId1"/>
  <headerFooter>
    <oddFooter>&amp;L&amp;"TH SarabunPSK,ธรรมดา"&amp;12หมายเหตุ 1.อยู่ในแผนปี 56 2. อยู่ในแผนปีถัดไป 3.ไม่อยู่ในแผนแต่รับไปปรับแผน 4.ขาดรายละเอียด 5.ส่วนราชการรับไปพิจารณา 6.ไม่ได้เป็นภารกิจของส่วนราชการ 7.อื่นๆ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zoomScaleNormal="100" workbookViewId="0">
      <pane ySplit="5" topLeftCell="A6" activePane="bottomLeft" state="frozen"/>
      <selection pane="bottomLeft" activeCell="J6" sqref="J6:J27"/>
    </sheetView>
  </sheetViews>
  <sheetFormatPr defaultColWidth="7.875" defaultRowHeight="18.75" x14ac:dyDescent="0.2"/>
  <cols>
    <col min="1" max="1" width="5.625" style="10" customWidth="1"/>
    <col min="2" max="2" width="8.125" style="10" customWidth="1"/>
    <col min="3" max="3" width="40" style="1" customWidth="1"/>
    <col min="4" max="4" width="12.625" style="1" customWidth="1"/>
    <col min="5" max="5" width="19.625" style="10" customWidth="1"/>
    <col min="6" max="12" width="4.125" style="1" customWidth="1"/>
    <col min="13" max="16384" width="7.875" style="1"/>
  </cols>
  <sheetData>
    <row r="1" spans="1:12" x14ac:dyDescent="0.2">
      <c r="A1" s="161" t="s">
        <v>0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</row>
    <row r="2" spans="1:12" x14ac:dyDescent="0.2">
      <c r="A2" s="161" t="s">
        <v>1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</row>
    <row r="3" spans="1:12" x14ac:dyDescent="0.2">
      <c r="A3" s="162" t="s">
        <v>2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</row>
    <row r="4" spans="1:12" x14ac:dyDescent="0.2">
      <c r="A4" s="163" t="s">
        <v>9</v>
      </c>
      <c r="B4" s="165" t="s">
        <v>3</v>
      </c>
      <c r="C4" s="163" t="s">
        <v>10</v>
      </c>
      <c r="D4" s="163" t="s">
        <v>4</v>
      </c>
      <c r="E4" s="166" t="s">
        <v>5</v>
      </c>
      <c r="F4" s="167" t="s">
        <v>6</v>
      </c>
      <c r="G4" s="168"/>
      <c r="H4" s="168"/>
      <c r="I4" s="168"/>
      <c r="J4" s="168"/>
      <c r="K4" s="168"/>
      <c r="L4" s="169"/>
    </row>
    <row r="5" spans="1:12" x14ac:dyDescent="0.2">
      <c r="A5" s="164"/>
      <c r="B5" s="165"/>
      <c r="C5" s="164"/>
      <c r="D5" s="164"/>
      <c r="E5" s="166"/>
      <c r="F5" s="5">
        <v>1</v>
      </c>
      <c r="G5" s="5">
        <v>2</v>
      </c>
      <c r="H5" s="5">
        <v>3</v>
      </c>
      <c r="I5" s="5">
        <v>4</v>
      </c>
      <c r="J5" s="4">
        <v>5</v>
      </c>
      <c r="K5" s="4">
        <v>6</v>
      </c>
      <c r="L5" s="4">
        <v>7</v>
      </c>
    </row>
    <row r="6" spans="1:12" ht="37.5" x14ac:dyDescent="0.2">
      <c r="A6" s="7">
        <v>1</v>
      </c>
      <c r="B6" s="7" t="s">
        <v>99</v>
      </c>
      <c r="C6" s="17" t="s">
        <v>100</v>
      </c>
      <c r="D6" s="121">
        <v>2000000</v>
      </c>
      <c r="E6" s="2" t="s">
        <v>8</v>
      </c>
      <c r="F6" s="2"/>
      <c r="G6" s="2"/>
      <c r="H6" s="2"/>
      <c r="I6" s="2"/>
      <c r="J6" s="157" t="s">
        <v>170</v>
      </c>
      <c r="K6" s="19"/>
      <c r="L6" s="19"/>
    </row>
    <row r="7" spans="1:12" ht="37.5" x14ac:dyDescent="0.2">
      <c r="A7" s="8">
        <v>2</v>
      </c>
      <c r="B7" s="8" t="s">
        <v>99</v>
      </c>
      <c r="C7" s="21" t="s">
        <v>101</v>
      </c>
      <c r="D7" s="122">
        <v>5000000</v>
      </c>
      <c r="E7" s="3" t="s">
        <v>8</v>
      </c>
      <c r="F7" s="3"/>
      <c r="G7" s="3"/>
      <c r="H7" s="3"/>
      <c r="I7" s="3"/>
      <c r="J7" s="157" t="s">
        <v>170</v>
      </c>
      <c r="K7" s="23"/>
      <c r="L7" s="23"/>
    </row>
    <row r="8" spans="1:12" ht="37.5" x14ac:dyDescent="0.2">
      <c r="A8" s="8">
        <v>3</v>
      </c>
      <c r="B8" s="8" t="s">
        <v>99</v>
      </c>
      <c r="C8" s="21" t="s">
        <v>102</v>
      </c>
      <c r="D8" s="123">
        <v>5000000</v>
      </c>
      <c r="E8" s="3" t="s">
        <v>8</v>
      </c>
      <c r="F8" s="3"/>
      <c r="G8" s="3"/>
      <c r="H8" s="3"/>
      <c r="I8" s="3"/>
      <c r="J8" s="157" t="s">
        <v>170</v>
      </c>
      <c r="K8" s="23"/>
      <c r="L8" s="23"/>
    </row>
    <row r="9" spans="1:12" ht="37.5" x14ac:dyDescent="0.2">
      <c r="A9" s="8">
        <v>4</v>
      </c>
      <c r="B9" s="8" t="s">
        <v>99</v>
      </c>
      <c r="C9" s="21" t="s">
        <v>103</v>
      </c>
      <c r="D9" s="123">
        <v>2000000</v>
      </c>
      <c r="E9" s="3" t="s">
        <v>8</v>
      </c>
      <c r="F9" s="3"/>
      <c r="G9" s="3"/>
      <c r="H9" s="3"/>
      <c r="I9" s="3"/>
      <c r="J9" s="157" t="s">
        <v>170</v>
      </c>
      <c r="K9" s="23"/>
      <c r="L9" s="23"/>
    </row>
    <row r="10" spans="1:12" ht="37.5" x14ac:dyDescent="0.2">
      <c r="A10" s="8">
        <v>5</v>
      </c>
      <c r="B10" s="8" t="s">
        <v>99</v>
      </c>
      <c r="C10" s="21" t="s">
        <v>104</v>
      </c>
      <c r="D10" s="123">
        <v>2000000</v>
      </c>
      <c r="E10" s="3" t="s">
        <v>8</v>
      </c>
      <c r="F10" s="3"/>
      <c r="G10" s="3"/>
      <c r="H10" s="3"/>
      <c r="I10" s="3"/>
      <c r="J10" s="157" t="s">
        <v>170</v>
      </c>
      <c r="K10" s="23"/>
      <c r="L10" s="23"/>
    </row>
    <row r="11" spans="1:12" ht="37.5" x14ac:dyDescent="0.2">
      <c r="A11" s="8">
        <v>6</v>
      </c>
      <c r="B11" s="8" t="s">
        <v>99</v>
      </c>
      <c r="C11" s="21" t="s">
        <v>105</v>
      </c>
      <c r="D11" s="124">
        <v>3000000</v>
      </c>
      <c r="E11" s="3" t="s">
        <v>8</v>
      </c>
      <c r="F11" s="3"/>
      <c r="G11" s="3"/>
      <c r="H11" s="3"/>
      <c r="I11" s="3"/>
      <c r="J11" s="157" t="s">
        <v>170</v>
      </c>
      <c r="K11" s="23"/>
      <c r="L11" s="23"/>
    </row>
    <row r="12" spans="1:12" ht="37.5" x14ac:dyDescent="0.2">
      <c r="A12" s="8">
        <v>7</v>
      </c>
      <c r="B12" s="8" t="s">
        <v>99</v>
      </c>
      <c r="C12" s="21" t="s">
        <v>106</v>
      </c>
      <c r="D12" s="124">
        <v>2000000</v>
      </c>
      <c r="E12" s="3" t="s">
        <v>8</v>
      </c>
      <c r="F12" s="3"/>
      <c r="G12" s="3"/>
      <c r="H12" s="3"/>
      <c r="I12" s="3"/>
      <c r="J12" s="157" t="s">
        <v>170</v>
      </c>
      <c r="K12" s="23"/>
      <c r="L12" s="23"/>
    </row>
    <row r="13" spans="1:12" ht="37.5" x14ac:dyDescent="0.2">
      <c r="A13" s="16">
        <v>8</v>
      </c>
      <c r="B13" s="16" t="s">
        <v>99</v>
      </c>
      <c r="C13" s="117" t="s">
        <v>107</v>
      </c>
      <c r="D13" s="118">
        <v>2000000</v>
      </c>
      <c r="E13" s="119" t="s">
        <v>8</v>
      </c>
      <c r="F13" s="119"/>
      <c r="G13" s="119"/>
      <c r="H13" s="119"/>
      <c r="I13" s="119"/>
      <c r="J13" s="157" t="s">
        <v>170</v>
      </c>
      <c r="K13" s="49"/>
      <c r="L13" s="49"/>
    </row>
    <row r="14" spans="1:12" ht="37.5" x14ac:dyDescent="0.2">
      <c r="A14" s="83">
        <v>9</v>
      </c>
      <c r="B14" s="7" t="s">
        <v>99</v>
      </c>
      <c r="C14" s="17" t="s">
        <v>108</v>
      </c>
      <c r="D14" s="120">
        <v>4000000</v>
      </c>
      <c r="E14" s="2" t="s">
        <v>8</v>
      </c>
      <c r="F14" s="2"/>
      <c r="G14" s="2"/>
      <c r="H14" s="2"/>
      <c r="I14" s="2"/>
      <c r="J14" s="157" t="s">
        <v>170</v>
      </c>
      <c r="K14" s="19"/>
      <c r="L14" s="19"/>
    </row>
    <row r="15" spans="1:12" ht="37.5" x14ac:dyDescent="0.2">
      <c r="A15" s="125">
        <v>10</v>
      </c>
      <c r="B15" s="8" t="s">
        <v>99</v>
      </c>
      <c r="C15" s="21" t="s">
        <v>109</v>
      </c>
      <c r="D15" s="124">
        <v>4000000</v>
      </c>
      <c r="E15" s="3" t="s">
        <v>8</v>
      </c>
      <c r="F15" s="3"/>
      <c r="G15" s="3"/>
      <c r="H15" s="3"/>
      <c r="I15" s="3"/>
      <c r="J15" s="157" t="s">
        <v>170</v>
      </c>
      <c r="K15" s="23"/>
      <c r="L15" s="23"/>
    </row>
    <row r="16" spans="1:12" ht="37.5" x14ac:dyDescent="0.2">
      <c r="A16" s="125">
        <v>11</v>
      </c>
      <c r="B16" s="8" t="s">
        <v>99</v>
      </c>
      <c r="C16" s="21" t="s">
        <v>110</v>
      </c>
      <c r="D16" s="124">
        <v>2000000</v>
      </c>
      <c r="E16" s="3" t="s">
        <v>8</v>
      </c>
      <c r="F16" s="3"/>
      <c r="G16" s="3"/>
      <c r="H16" s="3"/>
      <c r="I16" s="3"/>
      <c r="J16" s="157" t="s">
        <v>170</v>
      </c>
      <c r="K16" s="23"/>
      <c r="L16" s="23"/>
    </row>
    <row r="17" spans="1:12" ht="37.5" x14ac:dyDescent="0.2">
      <c r="A17" s="125">
        <v>12</v>
      </c>
      <c r="B17" s="8" t="s">
        <v>99</v>
      </c>
      <c r="C17" s="21" t="s">
        <v>111</v>
      </c>
      <c r="D17" s="124">
        <v>2000000</v>
      </c>
      <c r="E17" s="3" t="s">
        <v>8</v>
      </c>
      <c r="F17" s="3"/>
      <c r="G17" s="3"/>
      <c r="H17" s="3"/>
      <c r="I17" s="3"/>
      <c r="J17" s="157" t="s">
        <v>170</v>
      </c>
      <c r="K17" s="100"/>
      <c r="L17" s="23"/>
    </row>
    <row r="18" spans="1:12" ht="37.5" x14ac:dyDescent="0.2">
      <c r="A18" s="125">
        <v>13</v>
      </c>
      <c r="B18" s="8" t="s">
        <v>99</v>
      </c>
      <c r="C18" s="21" t="s">
        <v>112</v>
      </c>
      <c r="D18" s="22">
        <v>5000000</v>
      </c>
      <c r="E18" s="3" t="s">
        <v>8</v>
      </c>
      <c r="F18" s="3"/>
      <c r="G18" s="3"/>
      <c r="H18" s="3"/>
      <c r="I18" s="3"/>
      <c r="J18" s="157" t="s">
        <v>170</v>
      </c>
      <c r="K18" s="23"/>
      <c r="L18" s="23"/>
    </row>
    <row r="19" spans="1:12" ht="37.5" x14ac:dyDescent="0.2">
      <c r="A19" s="125">
        <v>14</v>
      </c>
      <c r="B19" s="8" t="s">
        <v>99</v>
      </c>
      <c r="C19" s="21" t="s">
        <v>113</v>
      </c>
      <c r="D19" s="22">
        <v>5000000</v>
      </c>
      <c r="E19" s="3" t="s">
        <v>8</v>
      </c>
      <c r="F19" s="3"/>
      <c r="G19" s="3"/>
      <c r="H19" s="3"/>
      <c r="I19" s="3"/>
      <c r="J19" s="157" t="s">
        <v>170</v>
      </c>
      <c r="K19" s="23"/>
      <c r="L19" s="23"/>
    </row>
    <row r="20" spans="1:12" x14ac:dyDescent="0.2">
      <c r="A20" s="125">
        <v>15</v>
      </c>
      <c r="B20" s="8" t="s">
        <v>99</v>
      </c>
      <c r="C20" s="21" t="s">
        <v>114</v>
      </c>
      <c r="D20" s="22">
        <v>2000000</v>
      </c>
      <c r="E20" s="3" t="s">
        <v>8</v>
      </c>
      <c r="F20" s="3"/>
      <c r="G20" s="3"/>
      <c r="H20" s="3"/>
      <c r="I20" s="3"/>
      <c r="J20" s="157" t="s">
        <v>170</v>
      </c>
      <c r="K20" s="23"/>
      <c r="L20" s="23"/>
    </row>
    <row r="21" spans="1:12" ht="37.5" x14ac:dyDescent="0.2">
      <c r="A21" s="125">
        <v>16</v>
      </c>
      <c r="B21" s="8" t="s">
        <v>99</v>
      </c>
      <c r="C21" s="21" t="s">
        <v>115</v>
      </c>
      <c r="D21" s="22">
        <v>3730000</v>
      </c>
      <c r="E21" s="3" t="s">
        <v>8</v>
      </c>
      <c r="F21" s="3"/>
      <c r="G21" s="3"/>
      <c r="H21" s="3"/>
      <c r="I21" s="3"/>
      <c r="J21" s="157" t="s">
        <v>170</v>
      </c>
      <c r="K21" s="23"/>
      <c r="L21" s="23"/>
    </row>
    <row r="22" spans="1:12" ht="37.5" x14ac:dyDescent="0.2">
      <c r="A22" s="125">
        <v>17</v>
      </c>
      <c r="B22" s="8" t="s">
        <v>99</v>
      </c>
      <c r="C22" s="21" t="s">
        <v>116</v>
      </c>
      <c r="D22" s="22">
        <v>2000000</v>
      </c>
      <c r="E22" s="3" t="s">
        <v>8</v>
      </c>
      <c r="F22" s="3"/>
      <c r="G22" s="3"/>
      <c r="H22" s="3"/>
      <c r="I22" s="3"/>
      <c r="J22" s="157" t="s">
        <v>170</v>
      </c>
      <c r="K22" s="23"/>
      <c r="L22" s="23"/>
    </row>
    <row r="23" spans="1:12" ht="37.5" x14ac:dyDescent="0.2">
      <c r="A23" s="126">
        <v>18</v>
      </c>
      <c r="B23" s="9" t="s">
        <v>99</v>
      </c>
      <c r="C23" s="25" t="s">
        <v>117</v>
      </c>
      <c r="D23" s="26">
        <v>3000000</v>
      </c>
      <c r="E23" s="6" t="s">
        <v>8</v>
      </c>
      <c r="F23" s="6"/>
      <c r="G23" s="6"/>
      <c r="H23" s="6"/>
      <c r="I23" s="6"/>
      <c r="J23" s="157" t="s">
        <v>170</v>
      </c>
      <c r="K23" s="27"/>
      <c r="L23" s="27"/>
    </row>
    <row r="24" spans="1:12" ht="37.5" x14ac:dyDescent="0.2">
      <c r="A24" s="83">
        <v>19</v>
      </c>
      <c r="B24" s="7" t="s">
        <v>99</v>
      </c>
      <c r="C24" s="17" t="s">
        <v>118</v>
      </c>
      <c r="D24" s="18">
        <v>1755000</v>
      </c>
      <c r="E24" s="2" t="s">
        <v>8</v>
      </c>
      <c r="F24" s="2"/>
      <c r="G24" s="2"/>
      <c r="H24" s="2"/>
      <c r="I24" s="2"/>
      <c r="J24" s="157" t="s">
        <v>170</v>
      </c>
      <c r="K24" s="19"/>
      <c r="L24" s="19"/>
    </row>
    <row r="25" spans="1:12" ht="37.5" x14ac:dyDescent="0.2">
      <c r="A25" s="125">
        <v>20</v>
      </c>
      <c r="B25" s="8" t="s">
        <v>99</v>
      </c>
      <c r="C25" s="21" t="s">
        <v>119</v>
      </c>
      <c r="D25" s="22">
        <v>2000000</v>
      </c>
      <c r="E25" s="3" t="s">
        <v>8</v>
      </c>
      <c r="F25" s="3"/>
      <c r="G25" s="3"/>
      <c r="H25" s="3"/>
      <c r="I25" s="3"/>
      <c r="J25" s="157" t="s">
        <v>170</v>
      </c>
      <c r="K25" s="23"/>
      <c r="L25" s="23"/>
    </row>
    <row r="26" spans="1:12" ht="37.5" x14ac:dyDescent="0.2">
      <c r="A26" s="125">
        <v>21</v>
      </c>
      <c r="B26" s="8" t="s">
        <v>99</v>
      </c>
      <c r="C26" s="21" t="s">
        <v>120</v>
      </c>
      <c r="D26" s="22">
        <v>15000000</v>
      </c>
      <c r="E26" s="3" t="s">
        <v>8</v>
      </c>
      <c r="F26" s="3"/>
      <c r="G26" s="3"/>
      <c r="H26" s="3"/>
      <c r="I26" s="3"/>
      <c r="J26" s="157" t="s">
        <v>170</v>
      </c>
      <c r="K26" s="23"/>
      <c r="L26" s="23"/>
    </row>
    <row r="27" spans="1:12" ht="37.5" x14ac:dyDescent="0.2">
      <c r="A27" s="126">
        <v>22</v>
      </c>
      <c r="B27" s="9" t="s">
        <v>99</v>
      </c>
      <c r="C27" s="25" t="s">
        <v>121</v>
      </c>
      <c r="D27" s="26">
        <v>12000000</v>
      </c>
      <c r="E27" s="6" t="s">
        <v>8</v>
      </c>
      <c r="F27" s="6"/>
      <c r="G27" s="6"/>
      <c r="H27" s="6"/>
      <c r="I27" s="6"/>
      <c r="J27" s="157" t="s">
        <v>170</v>
      </c>
      <c r="K27" s="27"/>
      <c r="L27" s="27"/>
    </row>
    <row r="28" spans="1:12" x14ac:dyDescent="0.2">
      <c r="A28" s="150"/>
      <c r="B28" s="150"/>
      <c r="C28" s="150" t="s">
        <v>167</v>
      </c>
      <c r="D28" s="154">
        <f>SUM(D6:D27)</f>
        <v>86485000</v>
      </c>
      <c r="E28" s="150"/>
      <c r="F28" s="153"/>
      <c r="G28" s="153"/>
      <c r="H28" s="153"/>
      <c r="I28" s="153"/>
      <c r="J28" s="153"/>
      <c r="K28" s="153"/>
      <c r="L28" s="153"/>
    </row>
  </sheetData>
  <mergeCells count="9">
    <mergeCell ref="A1:L1"/>
    <mergeCell ref="A2:L2"/>
    <mergeCell ref="A3:L3"/>
    <mergeCell ref="A4:A5"/>
    <mergeCell ref="B4:B5"/>
    <mergeCell ref="C4:C5"/>
    <mergeCell ref="D4:D5"/>
    <mergeCell ref="E4:E5"/>
    <mergeCell ref="F4:L4"/>
  </mergeCells>
  <pageMargins left="0.70866141732283472" right="0.70866141732283472" top="0.74803149606299213" bottom="0.74803149606299213" header="0.31496062992125984" footer="0.31496062992125984"/>
  <pageSetup paperSize="9" scale="99" orientation="landscape" horizontalDpi="300" verticalDpi="300" r:id="rId1"/>
  <headerFooter>
    <oddFooter>&amp;L&amp;"TH SarabunPSK,ธรรมดา"&amp;12หมายเหตุ 1.อยู่ในแผนปี 56 2. อยู่ในแผนปีถัดไป 3.ไม่อยู่ในแผนแต่รับไปปรับแผน 4.ขาดรายละเอียด 5.ส่วนราชการรับไปพิจารณา 6.ไม่ได้เป็นภารกิจของส่วนราชการ 7.อื่นๆ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zoomScaleNormal="100" workbookViewId="0">
      <pane ySplit="5" topLeftCell="A6" activePane="bottomLeft" state="frozen"/>
      <selection pane="bottomLeft" activeCell="I21" sqref="I21"/>
    </sheetView>
  </sheetViews>
  <sheetFormatPr defaultColWidth="7.875" defaultRowHeight="18.75" x14ac:dyDescent="0.2"/>
  <cols>
    <col min="1" max="1" width="5.625" style="10" customWidth="1"/>
    <col min="2" max="2" width="16.5" style="10" customWidth="1"/>
    <col min="3" max="3" width="40" style="1" customWidth="1"/>
    <col min="4" max="4" width="12.625" style="1" customWidth="1"/>
    <col min="5" max="5" width="19.625" style="10" customWidth="1"/>
    <col min="6" max="12" width="4.125" style="1" customWidth="1"/>
    <col min="13" max="16384" width="7.875" style="1"/>
  </cols>
  <sheetData>
    <row r="1" spans="1:12" x14ac:dyDescent="0.2">
      <c r="A1" s="161" t="s">
        <v>0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</row>
    <row r="2" spans="1:12" x14ac:dyDescent="0.2">
      <c r="A2" s="161" t="s">
        <v>1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</row>
    <row r="3" spans="1:12" x14ac:dyDescent="0.2">
      <c r="A3" s="162" t="s">
        <v>2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</row>
    <row r="4" spans="1:12" x14ac:dyDescent="0.2">
      <c r="A4" s="163" t="s">
        <v>9</v>
      </c>
      <c r="B4" s="165" t="s">
        <v>3</v>
      </c>
      <c r="C4" s="163" t="s">
        <v>10</v>
      </c>
      <c r="D4" s="163" t="s">
        <v>4</v>
      </c>
      <c r="E4" s="166" t="s">
        <v>5</v>
      </c>
      <c r="F4" s="167" t="s">
        <v>6</v>
      </c>
      <c r="G4" s="168"/>
      <c r="H4" s="168"/>
      <c r="I4" s="168"/>
      <c r="J4" s="168"/>
      <c r="K4" s="168"/>
      <c r="L4" s="169"/>
    </row>
    <row r="5" spans="1:12" x14ac:dyDescent="0.2">
      <c r="A5" s="164"/>
      <c r="B5" s="165"/>
      <c r="C5" s="164"/>
      <c r="D5" s="164"/>
      <c r="E5" s="166"/>
      <c r="F5" s="5">
        <v>1</v>
      </c>
      <c r="G5" s="5">
        <v>2</v>
      </c>
      <c r="H5" s="5">
        <v>3</v>
      </c>
      <c r="I5" s="5">
        <v>4</v>
      </c>
      <c r="J5" s="4">
        <v>5</v>
      </c>
      <c r="K5" s="4">
        <v>6</v>
      </c>
      <c r="L5" s="4">
        <v>7</v>
      </c>
    </row>
    <row r="6" spans="1:12" ht="56.25" x14ac:dyDescent="0.2">
      <c r="A6" s="7">
        <v>1</v>
      </c>
      <c r="B6" s="7" t="s">
        <v>122</v>
      </c>
      <c r="C6" s="127" t="s">
        <v>123</v>
      </c>
      <c r="D6" s="128">
        <v>2000000</v>
      </c>
      <c r="E6" s="129" t="s">
        <v>124</v>
      </c>
      <c r="F6" s="127"/>
      <c r="G6" s="127"/>
      <c r="H6" s="127"/>
      <c r="I6" s="158" t="s">
        <v>170</v>
      </c>
      <c r="J6" s="19"/>
      <c r="K6" s="19"/>
      <c r="L6" s="19"/>
    </row>
    <row r="7" spans="1:12" ht="56.25" x14ac:dyDescent="0.2">
      <c r="A7" s="9">
        <v>2</v>
      </c>
      <c r="B7" s="9" t="s">
        <v>122</v>
      </c>
      <c r="C7" s="130" t="s">
        <v>125</v>
      </c>
      <c r="D7" s="131">
        <v>5699000</v>
      </c>
      <c r="E7" s="132" t="s">
        <v>124</v>
      </c>
      <c r="F7" s="130"/>
      <c r="G7" s="130"/>
      <c r="H7" s="130"/>
      <c r="I7" s="158" t="s">
        <v>170</v>
      </c>
      <c r="J7" s="27"/>
      <c r="K7" s="27"/>
      <c r="L7" s="27"/>
    </row>
    <row r="8" spans="1:12" x14ac:dyDescent="0.2">
      <c r="A8" s="148"/>
      <c r="B8" s="148"/>
      <c r="C8" s="150" t="s">
        <v>164</v>
      </c>
      <c r="D8" s="151">
        <f>SUM(D6:D7)</f>
        <v>7699000</v>
      </c>
      <c r="E8" s="148"/>
      <c r="F8" s="149"/>
      <c r="G8" s="149"/>
      <c r="H8" s="149"/>
      <c r="I8" s="149"/>
      <c r="J8" s="149"/>
      <c r="K8" s="149"/>
      <c r="L8" s="149"/>
    </row>
  </sheetData>
  <mergeCells count="9">
    <mergeCell ref="A1:L1"/>
    <mergeCell ref="A2:L2"/>
    <mergeCell ref="A3:L3"/>
    <mergeCell ref="A4:A5"/>
    <mergeCell ref="B4:B5"/>
    <mergeCell ref="C4:C5"/>
    <mergeCell ref="D4:D5"/>
    <mergeCell ref="E4:E5"/>
    <mergeCell ref="F4:L4"/>
  </mergeCells>
  <pageMargins left="0.70866141732283472" right="0.70866141732283472" top="0.74803149606299213" bottom="0.74803149606299213" header="0.31496062992125984" footer="0.31496062992125984"/>
  <pageSetup paperSize="9" scale="99" orientation="landscape" horizontalDpi="300" verticalDpi="300" r:id="rId1"/>
  <headerFooter>
    <oddFooter>&amp;L&amp;"TH SarabunPSK,ธรรมดา"&amp;12หมายเหตุ 1.อยู่ในแผนปี 56 2. อยู่ในแผนปีถัดไป 3.ไม่อยู่ในแผนแต่รับไปปรับแผน 4.ขาดรายละเอียด 5.ส่วนราชการรับไปพิจารณา 6.ไม่ได้เป็นภารกิจของส่วนราชการ 7.อื่นๆ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opLeftCell="B1" workbookViewId="0">
      <selection activeCell="B14" sqref="B14"/>
    </sheetView>
  </sheetViews>
  <sheetFormatPr defaultColWidth="7.875" defaultRowHeight="18.75" x14ac:dyDescent="0.2"/>
  <cols>
    <col min="1" max="1" width="5.625" style="10" customWidth="1"/>
    <col min="2" max="2" width="16.5" style="10" customWidth="1"/>
    <col min="3" max="3" width="40" style="1" customWidth="1"/>
    <col min="4" max="4" width="12.625" style="1" customWidth="1"/>
    <col min="5" max="5" width="19.625" style="10" customWidth="1"/>
    <col min="6" max="12" width="4.125" style="1" customWidth="1"/>
    <col min="13" max="16384" width="7.875" style="1"/>
  </cols>
  <sheetData>
    <row r="1" spans="1:12" x14ac:dyDescent="0.2">
      <c r="A1" s="161" t="s">
        <v>0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</row>
    <row r="2" spans="1:12" x14ac:dyDescent="0.2">
      <c r="A2" s="161" t="s">
        <v>1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</row>
    <row r="3" spans="1:12" x14ac:dyDescent="0.2">
      <c r="A3" s="162" t="s">
        <v>2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</row>
    <row r="4" spans="1:12" x14ac:dyDescent="0.2">
      <c r="A4" s="163" t="s">
        <v>9</v>
      </c>
      <c r="B4" s="165" t="s">
        <v>3</v>
      </c>
      <c r="C4" s="163" t="s">
        <v>10</v>
      </c>
      <c r="D4" s="163" t="s">
        <v>4</v>
      </c>
      <c r="E4" s="166" t="s">
        <v>5</v>
      </c>
      <c r="F4" s="167" t="s">
        <v>6</v>
      </c>
      <c r="G4" s="168"/>
      <c r="H4" s="168"/>
      <c r="I4" s="168"/>
      <c r="J4" s="168"/>
      <c r="K4" s="168"/>
      <c r="L4" s="169"/>
    </row>
    <row r="5" spans="1:12" x14ac:dyDescent="0.2">
      <c r="A5" s="164"/>
      <c r="B5" s="165"/>
      <c r="C5" s="164"/>
      <c r="D5" s="164"/>
      <c r="E5" s="166"/>
      <c r="F5" s="5">
        <v>1</v>
      </c>
      <c r="G5" s="5">
        <v>2</v>
      </c>
      <c r="H5" s="5">
        <v>3</v>
      </c>
      <c r="I5" s="5">
        <v>4</v>
      </c>
      <c r="J5" s="4">
        <v>5</v>
      </c>
      <c r="K5" s="4">
        <v>6</v>
      </c>
      <c r="L5" s="4">
        <v>7</v>
      </c>
    </row>
    <row r="6" spans="1:12" ht="56.25" x14ac:dyDescent="0.2">
      <c r="A6" s="7">
        <v>1</v>
      </c>
      <c r="B6" s="19" t="s">
        <v>126</v>
      </c>
      <c r="C6" s="133" t="s">
        <v>127</v>
      </c>
      <c r="D6" s="134">
        <v>500000</v>
      </c>
      <c r="E6" s="135" t="s">
        <v>124</v>
      </c>
      <c r="F6" s="135"/>
      <c r="G6" s="135"/>
      <c r="H6" s="135"/>
      <c r="I6" s="159" t="s">
        <v>170</v>
      </c>
      <c r="J6" s="159" t="s">
        <v>170</v>
      </c>
      <c r="K6" s="19"/>
      <c r="L6" s="19"/>
    </row>
    <row r="7" spans="1:12" ht="37.5" x14ac:dyDescent="0.2">
      <c r="A7" s="8">
        <v>2</v>
      </c>
      <c r="B7" s="23" t="s">
        <v>126</v>
      </c>
      <c r="C7" s="136" t="s">
        <v>128</v>
      </c>
      <c r="D7" s="137">
        <v>1813435</v>
      </c>
      <c r="E7" s="138" t="s">
        <v>129</v>
      </c>
      <c r="F7" s="138"/>
      <c r="G7" s="138"/>
      <c r="H7" s="138"/>
      <c r="I7" s="138"/>
      <c r="J7" s="159" t="s">
        <v>170</v>
      </c>
      <c r="K7" s="23"/>
      <c r="L7" s="23"/>
    </row>
    <row r="8" spans="1:12" ht="37.5" x14ac:dyDescent="0.2">
      <c r="A8" s="8">
        <v>3</v>
      </c>
      <c r="B8" s="23" t="s">
        <v>126</v>
      </c>
      <c r="C8" s="136" t="s">
        <v>130</v>
      </c>
      <c r="D8" s="137">
        <v>5000000</v>
      </c>
      <c r="E8" s="20" t="s">
        <v>8</v>
      </c>
      <c r="F8" s="20"/>
      <c r="G8" s="20"/>
      <c r="H8" s="20"/>
      <c r="I8" s="20"/>
      <c r="J8" s="159" t="s">
        <v>170</v>
      </c>
      <c r="K8" s="23"/>
      <c r="L8" s="23"/>
    </row>
    <row r="9" spans="1:12" ht="37.5" x14ac:dyDescent="0.2">
      <c r="A9" s="9">
        <v>4</v>
      </c>
      <c r="B9" s="27" t="s">
        <v>126</v>
      </c>
      <c r="C9" s="139" t="s">
        <v>131</v>
      </c>
      <c r="D9" s="140">
        <v>20000000</v>
      </c>
      <c r="E9" s="24" t="s">
        <v>8</v>
      </c>
      <c r="F9" s="24"/>
      <c r="G9" s="24"/>
      <c r="H9" s="24"/>
      <c r="I9" s="24"/>
      <c r="J9" s="159" t="s">
        <v>170</v>
      </c>
      <c r="K9" s="27"/>
      <c r="L9" s="27"/>
    </row>
    <row r="10" spans="1:12" x14ac:dyDescent="0.2">
      <c r="A10" s="150"/>
      <c r="B10" s="150"/>
      <c r="C10" s="150" t="s">
        <v>168</v>
      </c>
      <c r="D10" s="151">
        <f>SUM(D6:D9)</f>
        <v>27313435</v>
      </c>
      <c r="E10" s="150"/>
      <c r="F10" s="150"/>
      <c r="G10" s="150"/>
      <c r="H10" s="150"/>
      <c r="I10" s="150"/>
      <c r="J10" s="150"/>
      <c r="K10" s="150"/>
      <c r="L10" s="150"/>
    </row>
    <row r="11" spans="1:12" x14ac:dyDescent="0.2">
      <c r="C11" s="147"/>
    </row>
  </sheetData>
  <mergeCells count="9">
    <mergeCell ref="A1:L1"/>
    <mergeCell ref="A2:L2"/>
    <mergeCell ref="A3:L3"/>
    <mergeCell ref="A4:A5"/>
    <mergeCell ref="B4:B5"/>
    <mergeCell ref="C4:C5"/>
    <mergeCell ref="D4:D5"/>
    <mergeCell ref="E4:E5"/>
    <mergeCell ref="F4:L4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abSelected="1" zoomScale="106" zoomScaleNormal="106" workbookViewId="0">
      <pane ySplit="5" topLeftCell="A10" activePane="bottomLeft" state="frozen"/>
      <selection pane="bottomLeft" activeCell="E11" sqref="E11"/>
    </sheetView>
  </sheetViews>
  <sheetFormatPr defaultColWidth="7.875" defaultRowHeight="18.75" x14ac:dyDescent="0.2"/>
  <cols>
    <col min="1" max="1" width="2.75" style="10" customWidth="1"/>
    <col min="2" max="2" width="7" style="10" customWidth="1"/>
    <col min="3" max="3" width="40" style="1" customWidth="1"/>
    <col min="4" max="4" width="12.625" style="1" customWidth="1"/>
    <col min="5" max="5" width="19.625" style="10" customWidth="1"/>
    <col min="6" max="12" width="4.125" style="1" customWidth="1"/>
    <col min="13" max="16384" width="7.875" style="1"/>
  </cols>
  <sheetData>
    <row r="1" spans="1:12" x14ac:dyDescent="0.2">
      <c r="A1" s="175" t="s">
        <v>0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</row>
    <row r="2" spans="1:12" x14ac:dyDescent="0.2">
      <c r="A2" s="161" t="s">
        <v>1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</row>
    <row r="3" spans="1:12" x14ac:dyDescent="0.2">
      <c r="A3" s="162" t="s">
        <v>2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</row>
    <row r="4" spans="1:12" x14ac:dyDescent="0.2">
      <c r="A4" s="163" t="s">
        <v>9</v>
      </c>
      <c r="B4" s="165" t="s">
        <v>3</v>
      </c>
      <c r="C4" s="163" t="s">
        <v>10</v>
      </c>
      <c r="D4" s="163" t="s">
        <v>4</v>
      </c>
      <c r="E4" s="166" t="s">
        <v>5</v>
      </c>
      <c r="F4" s="167" t="s">
        <v>6</v>
      </c>
      <c r="G4" s="168"/>
      <c r="H4" s="168"/>
      <c r="I4" s="168"/>
      <c r="J4" s="168"/>
      <c r="K4" s="168"/>
      <c r="L4" s="169"/>
    </row>
    <row r="5" spans="1:12" x14ac:dyDescent="0.2">
      <c r="A5" s="164"/>
      <c r="B5" s="165"/>
      <c r="C5" s="164"/>
      <c r="D5" s="164"/>
      <c r="E5" s="166"/>
      <c r="F5" s="5">
        <v>1</v>
      </c>
      <c r="G5" s="5">
        <v>2</v>
      </c>
      <c r="H5" s="5">
        <v>3</v>
      </c>
      <c r="I5" s="5">
        <v>4</v>
      </c>
      <c r="J5" s="4">
        <v>5</v>
      </c>
      <c r="K5" s="4">
        <v>6</v>
      </c>
      <c r="L5" s="4">
        <v>7</v>
      </c>
    </row>
    <row r="6" spans="1:12" ht="114.75" customHeight="1" x14ac:dyDescent="0.2">
      <c r="A6" s="7">
        <v>1</v>
      </c>
      <c r="B6" s="19" t="s">
        <v>132</v>
      </c>
      <c r="C6" s="141" t="s">
        <v>163</v>
      </c>
      <c r="D6" s="142">
        <v>531600</v>
      </c>
      <c r="E6" s="141" t="s">
        <v>152</v>
      </c>
      <c r="F6" s="141"/>
      <c r="G6" s="141"/>
      <c r="H6" s="141"/>
      <c r="I6" s="160" t="s">
        <v>170</v>
      </c>
      <c r="J6" s="157" t="s">
        <v>170</v>
      </c>
      <c r="K6" s="19"/>
      <c r="L6" s="19"/>
    </row>
    <row r="7" spans="1:12" ht="112.5" customHeight="1" x14ac:dyDescent="0.2">
      <c r="A7" s="8">
        <v>2</v>
      </c>
      <c r="B7" s="23" t="s">
        <v>132</v>
      </c>
      <c r="C7" s="143" t="s">
        <v>133</v>
      </c>
      <c r="D7" s="144">
        <v>300000</v>
      </c>
      <c r="E7" s="143" t="s">
        <v>152</v>
      </c>
      <c r="F7" s="157" t="s">
        <v>170</v>
      </c>
      <c r="G7" s="143"/>
      <c r="H7" s="143"/>
      <c r="I7" s="143"/>
      <c r="J7" s="23"/>
      <c r="K7" s="23"/>
      <c r="L7" s="23"/>
    </row>
    <row r="8" spans="1:12" ht="56.25" x14ac:dyDescent="0.2">
      <c r="A8" s="8">
        <v>3</v>
      </c>
      <c r="B8" s="23" t="s">
        <v>132</v>
      </c>
      <c r="C8" s="143" t="s">
        <v>134</v>
      </c>
      <c r="D8" s="144">
        <v>15253150</v>
      </c>
      <c r="E8" s="143" t="s">
        <v>153</v>
      </c>
      <c r="F8" s="143"/>
      <c r="G8" s="143"/>
      <c r="H8" s="143"/>
      <c r="I8" s="157" t="s">
        <v>170</v>
      </c>
      <c r="J8" s="23"/>
      <c r="K8" s="23"/>
      <c r="L8" s="23"/>
    </row>
    <row r="9" spans="1:12" ht="56.25" x14ac:dyDescent="0.2">
      <c r="A9" s="9">
        <v>4</v>
      </c>
      <c r="B9" s="27" t="s">
        <v>132</v>
      </c>
      <c r="C9" s="145" t="s">
        <v>135</v>
      </c>
      <c r="D9" s="146">
        <v>5040000</v>
      </c>
      <c r="E9" s="145" t="s">
        <v>153</v>
      </c>
      <c r="F9" s="145"/>
      <c r="G9" s="145"/>
      <c r="H9" s="145"/>
      <c r="I9" s="145"/>
      <c r="J9" s="27"/>
      <c r="K9" s="27"/>
      <c r="L9" s="27"/>
    </row>
    <row r="10" spans="1:12" ht="56.25" x14ac:dyDescent="0.2">
      <c r="A10" s="7">
        <v>5</v>
      </c>
      <c r="B10" s="19" t="s">
        <v>132</v>
      </c>
      <c r="C10" s="19" t="s">
        <v>136</v>
      </c>
      <c r="D10" s="142">
        <v>2650000</v>
      </c>
      <c r="E10" s="141" t="s">
        <v>153</v>
      </c>
      <c r="F10" s="141"/>
      <c r="G10" s="141"/>
      <c r="H10" s="141"/>
      <c r="I10" s="157" t="s">
        <v>170</v>
      </c>
      <c r="J10" s="19"/>
      <c r="K10" s="19"/>
      <c r="L10" s="19"/>
    </row>
    <row r="11" spans="1:12" ht="64.5" customHeight="1" x14ac:dyDescent="0.2">
      <c r="A11" s="8">
        <v>6</v>
      </c>
      <c r="B11" s="23" t="s">
        <v>132</v>
      </c>
      <c r="C11" s="143" t="s">
        <v>137</v>
      </c>
      <c r="D11" s="144">
        <v>620000</v>
      </c>
      <c r="E11" s="143" t="s">
        <v>154</v>
      </c>
      <c r="F11" s="177" t="s">
        <v>170</v>
      </c>
      <c r="G11" s="143"/>
      <c r="H11" s="143"/>
      <c r="I11" s="176" t="s">
        <v>170</v>
      </c>
      <c r="J11" s="23"/>
      <c r="K11" s="23"/>
      <c r="L11" s="23"/>
    </row>
    <row r="12" spans="1:12" ht="47.25" customHeight="1" x14ac:dyDescent="0.2">
      <c r="A12" s="8">
        <v>7</v>
      </c>
      <c r="B12" s="23" t="s">
        <v>132</v>
      </c>
      <c r="C12" s="143" t="s">
        <v>138</v>
      </c>
      <c r="D12" s="144">
        <v>5000000</v>
      </c>
      <c r="E12" s="143" t="s">
        <v>155</v>
      </c>
      <c r="F12" s="143"/>
      <c r="G12" s="143"/>
      <c r="H12" s="143"/>
      <c r="I12" s="143"/>
      <c r="J12" s="157" t="s">
        <v>170</v>
      </c>
      <c r="K12" s="23"/>
      <c r="L12" s="23"/>
    </row>
    <row r="13" spans="1:12" ht="45" customHeight="1" x14ac:dyDescent="0.2">
      <c r="A13" s="8">
        <v>8</v>
      </c>
      <c r="B13" s="23" t="s">
        <v>132</v>
      </c>
      <c r="C13" s="143" t="s">
        <v>139</v>
      </c>
      <c r="D13" s="144">
        <v>5000000</v>
      </c>
      <c r="E13" s="143" t="s">
        <v>155</v>
      </c>
      <c r="F13" s="143"/>
      <c r="G13" s="143"/>
      <c r="H13" s="143"/>
      <c r="I13" s="143"/>
      <c r="J13" s="157" t="s">
        <v>170</v>
      </c>
      <c r="K13" s="23"/>
      <c r="L13" s="23"/>
    </row>
    <row r="14" spans="1:12" ht="43.5" customHeight="1" x14ac:dyDescent="0.2">
      <c r="A14" s="8">
        <v>9</v>
      </c>
      <c r="B14" s="23" t="s">
        <v>132</v>
      </c>
      <c r="C14" s="143" t="s">
        <v>162</v>
      </c>
      <c r="D14" s="144">
        <v>5000000</v>
      </c>
      <c r="E14" s="143" t="s">
        <v>155</v>
      </c>
      <c r="F14" s="143"/>
      <c r="G14" s="143"/>
      <c r="H14" s="143"/>
      <c r="I14" s="143"/>
      <c r="J14" s="157" t="s">
        <v>170</v>
      </c>
      <c r="K14" s="23"/>
      <c r="L14" s="23"/>
    </row>
    <row r="15" spans="1:12" ht="46.5" customHeight="1" x14ac:dyDescent="0.2">
      <c r="A15" s="8">
        <v>10</v>
      </c>
      <c r="B15" s="23" t="s">
        <v>132</v>
      </c>
      <c r="C15" s="143" t="s">
        <v>140</v>
      </c>
      <c r="D15" s="144">
        <v>5000000</v>
      </c>
      <c r="E15" s="143" t="s">
        <v>155</v>
      </c>
      <c r="F15" s="143"/>
      <c r="G15" s="143"/>
      <c r="H15" s="143"/>
      <c r="I15" s="143"/>
      <c r="J15" s="157" t="s">
        <v>170</v>
      </c>
      <c r="K15" s="23"/>
      <c r="L15" s="23"/>
    </row>
    <row r="16" spans="1:12" ht="47.25" customHeight="1" x14ac:dyDescent="0.2">
      <c r="A16" s="8">
        <v>11</v>
      </c>
      <c r="B16" s="23" t="s">
        <v>132</v>
      </c>
      <c r="C16" s="143" t="s">
        <v>161</v>
      </c>
      <c r="D16" s="144">
        <v>5000000</v>
      </c>
      <c r="E16" s="143" t="s">
        <v>155</v>
      </c>
      <c r="F16" s="143"/>
      <c r="G16" s="143"/>
      <c r="H16" s="143"/>
      <c r="I16" s="143"/>
      <c r="J16" s="157" t="s">
        <v>170</v>
      </c>
      <c r="K16" s="23"/>
      <c r="L16" s="23"/>
    </row>
    <row r="17" spans="1:12" ht="46.5" customHeight="1" x14ac:dyDescent="0.2">
      <c r="A17" s="9">
        <v>12</v>
      </c>
      <c r="B17" s="27" t="s">
        <v>132</v>
      </c>
      <c r="C17" s="145" t="s">
        <v>160</v>
      </c>
      <c r="D17" s="146">
        <v>5000000</v>
      </c>
      <c r="E17" s="145" t="s">
        <v>155</v>
      </c>
      <c r="F17" s="145"/>
      <c r="G17" s="145"/>
      <c r="H17" s="145"/>
      <c r="I17" s="145"/>
      <c r="J17" s="157" t="s">
        <v>170</v>
      </c>
      <c r="K17" s="27"/>
      <c r="L17" s="27"/>
    </row>
    <row r="18" spans="1:12" ht="51.75" customHeight="1" x14ac:dyDescent="0.2">
      <c r="A18" s="7">
        <v>13</v>
      </c>
      <c r="B18" s="19" t="s">
        <v>132</v>
      </c>
      <c r="C18" s="141" t="s">
        <v>159</v>
      </c>
      <c r="D18" s="142">
        <v>5000000</v>
      </c>
      <c r="E18" s="141" t="s">
        <v>155</v>
      </c>
      <c r="F18" s="141"/>
      <c r="G18" s="141"/>
      <c r="H18" s="141"/>
      <c r="I18" s="141"/>
      <c r="J18" s="157" t="s">
        <v>170</v>
      </c>
      <c r="K18" s="19"/>
      <c r="L18" s="19"/>
    </row>
    <row r="19" spans="1:12" ht="48" customHeight="1" x14ac:dyDescent="0.2">
      <c r="A19" s="8">
        <v>14</v>
      </c>
      <c r="B19" s="23" t="s">
        <v>132</v>
      </c>
      <c r="C19" s="143" t="s">
        <v>158</v>
      </c>
      <c r="D19" s="144">
        <v>5000000</v>
      </c>
      <c r="E19" s="143" t="s">
        <v>155</v>
      </c>
      <c r="F19" s="143"/>
      <c r="G19" s="143"/>
      <c r="H19" s="143"/>
      <c r="I19" s="143"/>
      <c r="J19" s="157" t="s">
        <v>170</v>
      </c>
      <c r="K19" s="23"/>
      <c r="L19" s="23"/>
    </row>
    <row r="20" spans="1:12" ht="46.5" customHeight="1" x14ac:dyDescent="0.2">
      <c r="A20" s="9">
        <v>15</v>
      </c>
      <c r="B20" s="27" t="s">
        <v>132</v>
      </c>
      <c r="C20" s="145" t="s">
        <v>157</v>
      </c>
      <c r="D20" s="146">
        <v>5000000</v>
      </c>
      <c r="E20" s="145" t="s">
        <v>156</v>
      </c>
      <c r="F20" s="145"/>
      <c r="G20" s="145"/>
      <c r="H20" s="145"/>
      <c r="I20" s="145"/>
      <c r="J20" s="157" t="s">
        <v>170</v>
      </c>
      <c r="K20" s="27"/>
      <c r="L20" s="27"/>
    </row>
    <row r="21" spans="1:12" x14ac:dyDescent="0.2">
      <c r="A21" s="150"/>
      <c r="B21" s="150"/>
      <c r="C21" s="150" t="s">
        <v>169</v>
      </c>
      <c r="D21" s="151">
        <f>SUM(D6:D20)</f>
        <v>69394750</v>
      </c>
      <c r="E21" s="150"/>
      <c r="F21" s="150"/>
      <c r="G21" s="150"/>
      <c r="H21" s="150"/>
      <c r="I21" s="150"/>
      <c r="J21" s="150"/>
      <c r="K21" s="150"/>
      <c r="L21" s="150"/>
    </row>
    <row r="22" spans="1:12" x14ac:dyDescent="0.2">
      <c r="C22" s="147"/>
    </row>
    <row r="41" spans="4:5" x14ac:dyDescent="0.2">
      <c r="D41" s="1">
        <v>13</v>
      </c>
      <c r="E41" s="10">
        <v>72</v>
      </c>
    </row>
    <row r="42" spans="4:5" x14ac:dyDescent="0.2">
      <c r="D42" s="1">
        <v>2</v>
      </c>
      <c r="E42" s="10">
        <v>29</v>
      </c>
    </row>
    <row r="43" spans="4:5" x14ac:dyDescent="0.2">
      <c r="D43" s="1">
        <v>22</v>
      </c>
      <c r="E43" s="10">
        <v>4</v>
      </c>
    </row>
    <row r="44" spans="4:5" x14ac:dyDescent="0.2">
      <c r="D44" s="1">
        <v>34</v>
      </c>
      <c r="E44" s="10">
        <f>SUM(E41:E43)</f>
        <v>105</v>
      </c>
    </row>
    <row r="45" spans="4:5" x14ac:dyDescent="0.2">
      <c r="D45" s="1">
        <v>1</v>
      </c>
    </row>
    <row r="46" spans="4:5" x14ac:dyDescent="0.2">
      <c r="D46" s="1">
        <f>SUM(D41:D45)</f>
        <v>72</v>
      </c>
    </row>
  </sheetData>
  <mergeCells count="9">
    <mergeCell ref="A1:L1"/>
    <mergeCell ref="A2:L2"/>
    <mergeCell ref="A3:L3"/>
    <mergeCell ref="A4:A5"/>
    <mergeCell ref="B4:B5"/>
    <mergeCell ref="C4:C5"/>
    <mergeCell ref="D4:D5"/>
    <mergeCell ref="E4:E5"/>
    <mergeCell ref="F4:L4"/>
  </mergeCells>
  <pageMargins left="0.70866141732283472" right="0.70866141732283472" top="0.74803149606299213" bottom="0.74803149606299213" header="0.31496062992125984" footer="0.31496062992125984"/>
  <pageSetup paperSize="9" scale="99" orientation="landscape" horizontalDpi="300" verticalDpi="300" r:id="rId1"/>
  <headerFooter>
    <oddFooter>&amp;L&amp;"TH SarabunPSK,ธรรมดา"&amp;12หมายเหตุ 1.อยู่ในแผนปี 56 2. อยู่ในแผนปีถัดไป 3.ไม่อยู่ในแผนแต่รับไปปรับแผน 4.ขาดรายละเอียด 5.ส่วนราชการรับไปพิจารณา 6.ไม่ได้เป็นภารกิจของส่วนราชการ 7.อื่นๆ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พัทลุง</vt:lpstr>
      <vt:lpstr>สุราษฎร์ธานี</vt:lpstr>
      <vt:lpstr>พังงา</vt:lpstr>
      <vt:lpstr>ภูเก็ต</vt:lpstr>
      <vt:lpstr>นราธิวาส</vt:lpstr>
      <vt:lpstr>สงขลา</vt:lpstr>
      <vt:lpstr>พังงา!Print_Titles</vt:lpstr>
      <vt:lpstr>พัทลุง!Print_Titles</vt:lpstr>
      <vt:lpstr>สงขลา!Print_Titles</vt:lpstr>
      <vt:lpstr>สุราษฎร์ธานี!Print_Titles</vt:lpstr>
    </vt:vector>
  </TitlesOfParts>
  <Company>DarkOS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DarkUser</dc:creator>
  <cp:lastModifiedBy>admin</cp:lastModifiedBy>
  <cp:lastPrinted>2012-01-19T05:18:53Z</cp:lastPrinted>
  <dcterms:created xsi:type="dcterms:W3CDTF">2012-01-19T03:22:36Z</dcterms:created>
  <dcterms:modified xsi:type="dcterms:W3CDTF">2012-01-25T09:12:24Z</dcterms:modified>
</cp:coreProperties>
</file>