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75" windowWidth="18795" windowHeight="11505"/>
  </bookViews>
  <sheets>
    <sheet name="เหนือบน 1 และ 4 จังหวัด" sheetId="1" r:id="rId1"/>
  </sheets>
  <definedNames>
    <definedName name="_xlnm.Print_Area" localSheetId="0">'เหนือบน 1 และ 4 จังหวัด'!$A$1:$K$13</definedName>
  </definedNames>
  <calcPr calcId="125725"/>
</workbook>
</file>

<file path=xl/calcChain.xml><?xml version="1.0" encoding="utf-8"?>
<calcChain xmlns="http://schemas.openxmlformats.org/spreadsheetml/2006/main">
  <c r="K12" i="1"/>
  <c r="J12"/>
  <c r="I12"/>
  <c r="H12"/>
  <c r="G12"/>
  <c r="F12"/>
  <c r="E12"/>
  <c r="D12"/>
  <c r="C12"/>
</calcChain>
</file>

<file path=xl/sharedStrings.xml><?xml version="1.0" encoding="utf-8"?>
<sst xmlns="http://schemas.openxmlformats.org/spreadsheetml/2006/main" count="24" uniqueCount="18">
  <si>
    <t>สรุปผลการพิจารณาโครงการตามแผนปฏิบัติราชการประจำปีงบประมาณ 2555</t>
  </si>
  <si>
    <t>กลุ่มจังหวัดภาคเหนือตอนบน 1 (เชียงใหม่ ลำพูน ลำปาง แม่ฮ่องสอน)</t>
  </si>
  <si>
    <t>ที่</t>
  </si>
  <si>
    <t>กลุ่มจังหวัด/จังหวัด</t>
  </si>
  <si>
    <t>วงเงินจัดสรร*</t>
  </si>
  <si>
    <t>โครงการที่เสนอใช้งบประมาณกลุ่มจังหวัด</t>
  </si>
  <si>
    <t>เห็นควรได้รับการสนับสนุน</t>
  </si>
  <si>
    <t>ปรับลดงบประมาณ</t>
  </si>
  <si>
    <t>ไม่ควรสนับสนุนงบประมาณ</t>
  </si>
  <si>
    <t>จำนวน</t>
  </si>
  <si>
    <t>บาท</t>
  </si>
  <si>
    <t>กลุ่มจังหวัดภาคเหนือตอนบน 1</t>
  </si>
  <si>
    <t>เชียงใหม่</t>
  </si>
  <si>
    <t>ลำพูน</t>
  </si>
  <si>
    <t>ลำปาง</t>
  </si>
  <si>
    <t>แม่ฮ่องสอน</t>
  </si>
  <si>
    <t>รวมทั้งหมด</t>
  </si>
  <si>
    <t>หมายเหตุ : *การจัดสรรตามกรอบวงเงินงบประมาณปี 2555 ตามหลักเกณฑ์ของ ก.น.จ.</t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</si>
</sst>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43" formatCode="_-* #,##0.00_-;\-* #,##0.00_-;_-* &quot;-&quot;??_-;_-@_-"/>
    <numFmt numFmtId="187" formatCode="_-* #,##0_-;\-* #,##0_-;_-* &quot;-&quot;??_-;_-@_-"/>
    <numFmt numFmtId="188" formatCode="#,##0_ ;\-#,##0\ "/>
  </numFmts>
  <fonts count="19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2"/>
      <color indexed="8"/>
      <name val="Tahoma"/>
      <family val="2"/>
    </font>
    <font>
      <sz val="8"/>
      <color theme="3" tint="0.59996337778862885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0"/>
      <name val="Tahoma"/>
      <family val="2"/>
    </font>
    <font>
      <b/>
      <sz val="10"/>
      <color indexed="8"/>
      <name val="Tahoma"/>
      <family val="2"/>
    </font>
    <font>
      <sz val="10"/>
      <name val="Tahoma"/>
      <family val="2"/>
      <scheme val="minor"/>
    </font>
    <font>
      <sz val="11"/>
      <color indexed="8"/>
      <name val="Tahoma"/>
      <family val="2"/>
      <charset val="222"/>
    </font>
    <font>
      <sz val="8"/>
      <color rgb="FFFF0000"/>
      <name val="Tahoma"/>
      <family val="2"/>
    </font>
    <font>
      <sz val="11"/>
      <color rgb="FFFF0000"/>
      <name val="Tahoma"/>
      <family val="2"/>
    </font>
    <font>
      <b/>
      <sz val="10"/>
      <name val="Tahoma"/>
      <family val="2"/>
    </font>
    <font>
      <sz val="9"/>
      <color rgb="FFFF0000"/>
      <name val="Tahoma"/>
      <family val="2"/>
    </font>
    <font>
      <sz val="11"/>
      <color theme="3" tint="0.39997558519241921"/>
      <name val="Tahoma"/>
      <family val="2"/>
    </font>
    <font>
      <sz val="10"/>
      <color theme="3" tint="0.39997558519241921"/>
      <name val="Tahoma"/>
      <family val="2"/>
    </font>
    <font>
      <sz val="12"/>
      <color indexed="8"/>
      <name val="Wingdings 2"/>
      <family val="1"/>
      <charset val="2"/>
    </font>
    <font>
      <sz val="8"/>
      <color theme="3" tint="0.39997558519241921"/>
      <name val="Tahoma"/>
      <family val="2"/>
      <scheme val="minor"/>
    </font>
    <font>
      <sz val="8"/>
      <color theme="3" tint="0.3999755851924192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</cellStyleXfs>
  <cellXfs count="72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2" applyFont="1" applyAlignment="1">
      <alignment vertical="center"/>
    </xf>
    <xf numFmtId="187" fontId="6" fillId="0" borderId="0" xfId="1" applyNumberFormat="1" applyFont="1" applyAlignment="1">
      <alignment vertical="center"/>
    </xf>
    <xf numFmtId="0" fontId="7" fillId="0" borderId="12" xfId="2" applyFont="1" applyFill="1" applyBorder="1" applyAlignment="1">
      <alignment horizontal="center" vertical="center"/>
    </xf>
    <xf numFmtId="187" fontId="7" fillId="0" borderId="13" xfId="1" applyNumberFormat="1" applyFont="1" applyFill="1" applyBorder="1" applyAlignment="1">
      <alignment horizontal="center" vertical="center"/>
    </xf>
    <xf numFmtId="187" fontId="7" fillId="0" borderId="12" xfId="1" applyNumberFormat="1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87" fontId="8" fillId="0" borderId="1" xfId="1" applyNumberFormat="1" applyFont="1" applyFill="1" applyBorder="1" applyAlignment="1">
      <alignment horizontal="left" vertical="center" wrapText="1"/>
    </xf>
    <xf numFmtId="1" fontId="6" fillId="0" borderId="1" xfId="3" applyNumberFormat="1" applyFont="1" applyBorder="1" applyAlignment="1">
      <alignment horizontal="center" vertical="center" wrapText="1"/>
    </xf>
    <xf numFmtId="187" fontId="6" fillId="0" borderId="1" xfId="1" applyNumberFormat="1" applyFont="1" applyBorder="1" applyAlignment="1">
      <alignment horizontal="center" vertical="center" wrapText="1"/>
    </xf>
    <xf numFmtId="41" fontId="6" fillId="0" borderId="14" xfId="1" applyNumberFormat="1" applyFont="1" applyBorder="1" applyAlignment="1">
      <alignment horizontal="center" vertical="center" wrapText="1"/>
    </xf>
    <xf numFmtId="187" fontId="10" fillId="0" borderId="0" xfId="0" applyNumberFormat="1" applyFont="1"/>
    <xf numFmtId="0" fontId="11" fillId="0" borderId="0" xfId="0" applyFont="1"/>
    <xf numFmtId="0" fontId="6" fillId="0" borderId="15" xfId="2" applyFont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187" fontId="8" fillId="0" borderId="15" xfId="1" applyNumberFormat="1" applyFont="1" applyFill="1" applyBorder="1" applyAlignment="1">
      <alignment horizontal="left" vertical="center" wrapText="1"/>
    </xf>
    <xf numFmtId="1" fontId="6" fillId="0" borderId="15" xfId="3" applyNumberFormat="1" applyFont="1" applyBorder="1" applyAlignment="1">
      <alignment horizontal="center" vertical="center" wrapText="1"/>
    </xf>
    <xf numFmtId="187" fontId="6" fillId="0" borderId="15" xfId="1" applyNumberFormat="1" applyFont="1" applyBorder="1" applyAlignment="1">
      <alignment horizontal="center" vertical="center" wrapText="1"/>
    </xf>
    <xf numFmtId="43" fontId="6" fillId="0" borderId="15" xfId="1" applyFont="1" applyBorder="1" applyAlignment="1">
      <alignment horizontal="center" vertical="center" wrapText="1"/>
    </xf>
    <xf numFmtId="188" fontId="6" fillId="0" borderId="15" xfId="1" applyNumberFormat="1" applyFont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187" fontId="8" fillId="0" borderId="14" xfId="1" applyNumberFormat="1" applyFont="1" applyFill="1" applyBorder="1" applyAlignment="1">
      <alignment horizontal="left" vertical="center" wrapText="1"/>
    </xf>
    <xf numFmtId="1" fontId="6" fillId="0" borderId="14" xfId="3" applyNumberFormat="1" applyFont="1" applyBorder="1" applyAlignment="1">
      <alignment horizontal="center" vertical="center" wrapText="1"/>
    </xf>
    <xf numFmtId="187" fontId="6" fillId="0" borderId="14" xfId="1" applyNumberFormat="1" applyFont="1" applyBorder="1" applyAlignment="1">
      <alignment horizontal="center" vertical="center" wrapText="1"/>
    </xf>
    <xf numFmtId="43" fontId="6" fillId="0" borderId="14" xfId="1" applyFont="1" applyBorder="1" applyAlignment="1">
      <alignment horizontal="center" vertical="center" wrapText="1"/>
    </xf>
    <xf numFmtId="188" fontId="6" fillId="0" borderId="14" xfId="1" applyNumberFormat="1" applyFont="1" applyBorder="1" applyAlignment="1">
      <alignment horizontal="center" vertical="center" wrapText="1"/>
    </xf>
    <xf numFmtId="0" fontId="11" fillId="0" borderId="16" xfId="0" applyFont="1" applyBorder="1"/>
    <xf numFmtId="0" fontId="6" fillId="2" borderId="14" xfId="0" applyFont="1" applyFill="1" applyBorder="1" applyAlignment="1">
      <alignment horizontal="center" vertical="center" wrapText="1"/>
    </xf>
    <xf numFmtId="187" fontId="6" fillId="2" borderId="17" xfId="1" applyNumberFormat="1" applyFont="1" applyFill="1" applyBorder="1" applyAlignment="1">
      <alignment horizontal="left" vertical="center" wrapText="1"/>
    </xf>
    <xf numFmtId="1" fontId="6" fillId="0" borderId="17" xfId="3" applyNumberFormat="1" applyFont="1" applyBorder="1" applyAlignment="1">
      <alignment horizontal="center" vertical="center" wrapText="1"/>
    </xf>
    <xf numFmtId="187" fontId="6" fillId="0" borderId="17" xfId="1" applyNumberFormat="1" applyFont="1" applyBorder="1" applyAlignment="1">
      <alignment horizontal="center" vertical="center" wrapText="1"/>
    </xf>
    <xf numFmtId="43" fontId="6" fillId="0" borderId="17" xfId="1" applyFont="1" applyBorder="1" applyAlignment="1">
      <alignment horizontal="center" vertical="center" wrapText="1"/>
    </xf>
    <xf numFmtId="187" fontId="12" fillId="0" borderId="18" xfId="1" applyNumberFormat="1" applyFont="1" applyBorder="1" applyAlignment="1">
      <alignment horizontal="center" vertical="center"/>
    </xf>
    <xf numFmtId="1" fontId="12" fillId="0" borderId="12" xfId="3" applyNumberFormat="1" applyFont="1" applyBorder="1" applyAlignment="1">
      <alignment horizontal="center" vertical="center"/>
    </xf>
    <xf numFmtId="187" fontId="12" fillId="0" borderId="12" xfId="1" applyNumberFormat="1" applyFont="1" applyBorder="1" applyAlignment="1">
      <alignment horizontal="center" vertical="center"/>
    </xf>
    <xf numFmtId="0" fontId="12" fillId="0" borderId="0" xfId="2" applyFont="1" applyAlignment="1">
      <alignment vertical="center"/>
    </xf>
    <xf numFmtId="0" fontId="13" fillId="0" borderId="0" xfId="2" applyFont="1" applyAlignment="1">
      <alignment vertical="center"/>
    </xf>
    <xf numFmtId="187" fontId="13" fillId="0" borderId="0" xfId="1" applyNumberFormat="1" applyFont="1" applyAlignment="1">
      <alignment vertical="center"/>
    </xf>
    <xf numFmtId="0" fontId="13" fillId="0" borderId="0" xfId="0" applyFont="1" applyFill="1" applyBorder="1" applyAlignment="1">
      <alignment horizontal="center" vertical="center" wrapText="1"/>
    </xf>
    <xf numFmtId="187" fontId="13" fillId="0" borderId="0" xfId="1" applyNumberFormat="1" applyFont="1" applyBorder="1" applyAlignment="1">
      <alignment horizontal="center" vertical="center"/>
    </xf>
    <xf numFmtId="0" fontId="14" fillId="0" borderId="0" xfId="0" applyFont="1"/>
    <xf numFmtId="187" fontId="14" fillId="0" borderId="0" xfId="1" applyNumberFormat="1" applyFont="1"/>
    <xf numFmtId="187" fontId="15" fillId="0" borderId="0" xfId="1" applyNumberFormat="1" applyFont="1"/>
    <xf numFmtId="0" fontId="14" fillId="0" borderId="0" xfId="0" applyFont="1" applyBorder="1"/>
    <xf numFmtId="0" fontId="16" fillId="0" borderId="0" xfId="0" applyFont="1" applyFill="1" applyBorder="1" applyAlignment="1">
      <alignment horizontal="center" vertical="center"/>
    </xf>
    <xf numFmtId="1" fontId="14" fillId="0" borderId="0" xfId="0" applyNumberFormat="1" applyFont="1"/>
    <xf numFmtId="0" fontId="17" fillId="0" borderId="0" xfId="0" applyFont="1" applyFill="1" applyBorder="1" applyAlignment="1">
      <alignment horizontal="left" vertical="center" wrapText="1"/>
    </xf>
    <xf numFmtId="187" fontId="18" fillId="0" borderId="0" xfId="0" applyNumberFormat="1" applyFont="1"/>
    <xf numFmtId="187" fontId="14" fillId="0" borderId="0" xfId="0" applyNumberFormat="1" applyFont="1"/>
    <xf numFmtId="0" fontId="18" fillId="2" borderId="0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1" fontId="6" fillId="0" borderId="1" xfId="1" applyNumberFormat="1" applyFont="1" applyBorder="1" applyAlignment="1">
      <alignment horizontal="center" vertical="center" wrapText="1"/>
    </xf>
    <xf numFmtId="1" fontId="6" fillId="0" borderId="17" xfId="1" applyNumberFormat="1" applyFont="1" applyBorder="1" applyAlignment="1">
      <alignment horizontal="center" vertical="center" wrapText="1"/>
    </xf>
    <xf numFmtId="1" fontId="12" fillId="0" borderId="12" xfId="1" applyNumberFormat="1" applyFont="1" applyBorder="1" applyAlignment="1">
      <alignment horizontal="center" vertical="center"/>
    </xf>
    <xf numFmtId="0" fontId="12" fillId="0" borderId="13" xfId="2" applyFont="1" applyBorder="1" applyAlignment="1">
      <alignment horizontal="center" vertical="center"/>
    </xf>
    <xf numFmtId="0" fontId="12" fillId="0" borderId="18" xfId="2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10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/>
    </xf>
    <xf numFmtId="0" fontId="7" fillId="0" borderId="11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7" fillId="0" borderId="8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center" vertical="center" wrapText="1"/>
    </xf>
  </cellXfs>
  <cellStyles count="12">
    <cellStyle name="Comma" xfId="1" builtinId="3"/>
    <cellStyle name="Comma 2" xfId="3"/>
    <cellStyle name="Comma 2 2" xfId="4"/>
    <cellStyle name="Comma 3" xfId="5"/>
    <cellStyle name="Comma 4" xfId="6"/>
    <cellStyle name="Comma 5" xfId="7"/>
    <cellStyle name="Normal" xfId="0" builtinId="0"/>
    <cellStyle name="Normal 2" xfId="8"/>
    <cellStyle name="Normal 3" xfId="9"/>
    <cellStyle name="เครื่องหมายจุลภาค 2" xfId="10"/>
    <cellStyle name="ปกติ 2" xfId="11"/>
    <cellStyle name="ปกติ_01 เหนือบน 1 (2เมย52)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M21"/>
  <sheetViews>
    <sheetView showGridLines="0" tabSelected="1" zoomScaleSheetLayoutView="110" workbookViewId="0">
      <selection activeCell="G20" sqref="G20"/>
    </sheetView>
  </sheetViews>
  <sheetFormatPr defaultColWidth="9" defaultRowHeight="14.25"/>
  <cols>
    <col min="1" max="1" width="5.375" style="2" customWidth="1"/>
    <col min="2" max="2" width="18.125" style="2" customWidth="1"/>
    <col min="3" max="3" width="15.625" style="2" bestFit="1" customWidth="1"/>
    <col min="4" max="4" width="8.75" style="2" customWidth="1"/>
    <col min="5" max="5" width="15.625" style="2" bestFit="1" customWidth="1"/>
    <col min="6" max="6" width="8.75" style="2" customWidth="1"/>
    <col min="7" max="7" width="15.625" style="2" bestFit="1" customWidth="1"/>
    <col min="8" max="8" width="8.75" style="2" customWidth="1"/>
    <col min="9" max="9" width="13.75" style="2" customWidth="1"/>
    <col min="10" max="10" width="8.75" style="2" customWidth="1"/>
    <col min="11" max="11" width="13.75" style="2" customWidth="1"/>
    <col min="12" max="12" width="9" style="1"/>
    <col min="13" max="13" width="13.125" style="1" bestFit="1" customWidth="1"/>
    <col min="14" max="16384" width="9" style="2"/>
  </cols>
  <sheetData>
    <row r="1" spans="1:13" ht="26.25" customHeight="1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3" ht="26.25" customHeight="1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3">
      <c r="A3" s="3"/>
      <c r="B3" s="3"/>
      <c r="C3" s="3"/>
      <c r="D3" s="3"/>
      <c r="E3" s="4"/>
      <c r="F3" s="3"/>
      <c r="G3" s="4"/>
      <c r="H3" s="3"/>
      <c r="I3" s="4"/>
      <c r="J3" s="3"/>
      <c r="K3" s="4"/>
    </row>
    <row r="4" spans="1:13" ht="18" customHeight="1">
      <c r="A4" s="61" t="s">
        <v>2</v>
      </c>
      <c r="B4" s="61" t="s">
        <v>3</v>
      </c>
      <c r="C4" s="64" t="s">
        <v>4</v>
      </c>
      <c r="D4" s="66" t="s">
        <v>5</v>
      </c>
      <c r="E4" s="67"/>
      <c r="F4" s="66" t="s">
        <v>6</v>
      </c>
      <c r="G4" s="67"/>
      <c r="H4" s="66" t="s">
        <v>7</v>
      </c>
      <c r="I4" s="70"/>
      <c r="J4" s="66" t="s">
        <v>8</v>
      </c>
      <c r="K4" s="70"/>
    </row>
    <row r="5" spans="1:13" ht="17.25" customHeight="1">
      <c r="A5" s="62"/>
      <c r="B5" s="62"/>
      <c r="C5" s="62"/>
      <c r="D5" s="68"/>
      <c r="E5" s="69"/>
      <c r="F5" s="68"/>
      <c r="G5" s="69"/>
      <c r="H5" s="68"/>
      <c r="I5" s="71"/>
      <c r="J5" s="68"/>
      <c r="K5" s="71"/>
    </row>
    <row r="6" spans="1:13">
      <c r="A6" s="63"/>
      <c r="B6" s="63"/>
      <c r="C6" s="65"/>
      <c r="D6" s="5" t="s">
        <v>9</v>
      </c>
      <c r="E6" s="6" t="s">
        <v>10</v>
      </c>
      <c r="F6" s="5" t="s">
        <v>9</v>
      </c>
      <c r="G6" s="6" t="s">
        <v>10</v>
      </c>
      <c r="H6" s="5" t="s">
        <v>9</v>
      </c>
      <c r="I6" s="7" t="s">
        <v>10</v>
      </c>
      <c r="J6" s="5" t="s">
        <v>9</v>
      </c>
      <c r="K6" s="7" t="s">
        <v>10</v>
      </c>
    </row>
    <row r="7" spans="1:13" s="15" customFormat="1" ht="45.75" customHeight="1">
      <c r="A7" s="8">
        <v>1</v>
      </c>
      <c r="B7" s="9" t="s">
        <v>11</v>
      </c>
      <c r="C7" s="10">
        <v>294000000</v>
      </c>
      <c r="D7" s="11">
        <v>34</v>
      </c>
      <c r="E7" s="12">
        <v>386243500</v>
      </c>
      <c r="F7" s="11">
        <v>34</v>
      </c>
      <c r="G7" s="12">
        <v>385771500</v>
      </c>
      <c r="H7" s="55">
        <v>2</v>
      </c>
      <c r="I7" s="12">
        <v>472000</v>
      </c>
      <c r="J7" s="13">
        <v>0</v>
      </c>
      <c r="K7" s="12">
        <v>0</v>
      </c>
      <c r="L7" s="14"/>
      <c r="M7" s="14"/>
    </row>
    <row r="8" spans="1:13" s="15" customFormat="1" ht="45.75" customHeight="1">
      <c r="A8" s="16">
        <v>2</v>
      </c>
      <c r="B8" s="17" t="s">
        <v>12</v>
      </c>
      <c r="C8" s="18">
        <v>215270000</v>
      </c>
      <c r="D8" s="19">
        <v>26</v>
      </c>
      <c r="E8" s="20">
        <v>265040000</v>
      </c>
      <c r="F8" s="19">
        <v>24</v>
      </c>
      <c r="G8" s="20">
        <v>249540000</v>
      </c>
      <c r="H8" s="21">
        <v>0</v>
      </c>
      <c r="I8" s="20">
        <v>0</v>
      </c>
      <c r="J8" s="22">
        <v>2</v>
      </c>
      <c r="K8" s="20">
        <v>15500000</v>
      </c>
      <c r="L8" s="14"/>
      <c r="M8" s="14"/>
    </row>
    <row r="9" spans="1:13" s="15" customFormat="1" ht="45.75" customHeight="1">
      <c r="A9" s="16">
        <v>3</v>
      </c>
      <c r="B9" s="17" t="s">
        <v>13</v>
      </c>
      <c r="C9" s="18">
        <v>141127100</v>
      </c>
      <c r="D9" s="19">
        <v>36</v>
      </c>
      <c r="E9" s="20">
        <v>237096600</v>
      </c>
      <c r="F9" s="19">
        <v>35</v>
      </c>
      <c r="G9" s="20">
        <v>202096600</v>
      </c>
      <c r="H9" s="21">
        <v>0</v>
      </c>
      <c r="I9" s="20">
        <v>0</v>
      </c>
      <c r="J9" s="22">
        <v>1</v>
      </c>
      <c r="K9" s="20">
        <v>35000000</v>
      </c>
      <c r="L9" s="14"/>
      <c r="M9" s="14"/>
    </row>
    <row r="10" spans="1:13" s="30" customFormat="1" ht="45.75" customHeight="1">
      <c r="A10" s="23">
        <v>4</v>
      </c>
      <c r="B10" s="24" t="s">
        <v>14</v>
      </c>
      <c r="C10" s="25">
        <v>175509800</v>
      </c>
      <c r="D10" s="26">
        <v>105</v>
      </c>
      <c r="E10" s="27">
        <v>202601000</v>
      </c>
      <c r="F10" s="26">
        <v>96</v>
      </c>
      <c r="G10" s="27">
        <v>192736000</v>
      </c>
      <c r="H10" s="28">
        <v>0</v>
      </c>
      <c r="I10" s="27">
        <v>0</v>
      </c>
      <c r="J10" s="29">
        <v>9</v>
      </c>
      <c r="K10" s="27">
        <v>9865000</v>
      </c>
      <c r="L10" s="14"/>
      <c r="M10" s="14"/>
    </row>
    <row r="11" spans="1:13" s="30" customFormat="1" ht="45.75" customHeight="1">
      <c r="A11" s="23">
        <v>5</v>
      </c>
      <c r="B11" s="31" t="s">
        <v>15</v>
      </c>
      <c r="C11" s="32">
        <v>207363500</v>
      </c>
      <c r="D11" s="33">
        <v>39</v>
      </c>
      <c r="E11" s="34">
        <v>281967800</v>
      </c>
      <c r="F11" s="33">
        <v>39</v>
      </c>
      <c r="G11" s="34">
        <v>281007800</v>
      </c>
      <c r="H11" s="56">
        <v>1</v>
      </c>
      <c r="I11" s="34">
        <v>960000</v>
      </c>
      <c r="J11" s="35">
        <v>0</v>
      </c>
      <c r="K11" s="34">
        <v>0</v>
      </c>
      <c r="L11" s="14"/>
      <c r="M11" s="14"/>
    </row>
    <row r="12" spans="1:13" s="15" customFormat="1" ht="45.75" customHeight="1">
      <c r="A12" s="58" t="s">
        <v>16</v>
      </c>
      <c r="B12" s="59"/>
      <c r="C12" s="36">
        <f>SUM(C7:C11)</f>
        <v>1033270400</v>
      </c>
      <c r="D12" s="37">
        <f t="shared" ref="D12:K12" si="0">SUM(D7:D11)</f>
        <v>240</v>
      </c>
      <c r="E12" s="38">
        <f t="shared" si="0"/>
        <v>1372948900</v>
      </c>
      <c r="F12" s="37">
        <f t="shared" si="0"/>
        <v>228</v>
      </c>
      <c r="G12" s="38">
        <f t="shared" si="0"/>
        <v>1311151900</v>
      </c>
      <c r="H12" s="57">
        <f t="shared" si="0"/>
        <v>3</v>
      </c>
      <c r="I12" s="38">
        <f t="shared" si="0"/>
        <v>1432000</v>
      </c>
      <c r="J12" s="37">
        <f t="shared" si="0"/>
        <v>12</v>
      </c>
      <c r="K12" s="38">
        <f t="shared" si="0"/>
        <v>60365000</v>
      </c>
      <c r="L12" s="14"/>
      <c r="M12" s="14"/>
    </row>
    <row r="13" spans="1:13" ht="25.5" customHeight="1">
      <c r="A13" s="39" t="s">
        <v>17</v>
      </c>
      <c r="B13" s="3"/>
      <c r="C13" s="3"/>
      <c r="D13" s="3"/>
      <c r="E13" s="4"/>
      <c r="F13" s="3"/>
      <c r="G13" s="4"/>
      <c r="H13" s="3"/>
      <c r="I13" s="4"/>
      <c r="J13" s="3"/>
      <c r="K13" s="4"/>
    </row>
    <row r="14" spans="1:13" s="15" customFormat="1">
      <c r="A14" s="40"/>
      <c r="B14" s="40"/>
      <c r="C14" s="40"/>
      <c r="D14" s="40"/>
      <c r="E14" s="41"/>
      <c r="F14" s="42"/>
      <c r="G14" s="43"/>
      <c r="H14" s="42"/>
      <c r="I14" s="43"/>
      <c r="J14" s="42"/>
      <c r="K14" s="43"/>
      <c r="L14" s="1"/>
      <c r="M14" s="1"/>
    </row>
    <row r="15" spans="1:13" s="44" customFormat="1">
      <c r="F15" s="45"/>
      <c r="G15" s="46"/>
      <c r="H15" s="45"/>
      <c r="I15" s="45"/>
      <c r="L15" s="1"/>
      <c r="M15" s="1"/>
    </row>
    <row r="16" spans="1:13" s="44" customFormat="1" ht="15">
      <c r="B16" s="47"/>
      <c r="C16" s="47"/>
      <c r="F16" s="48"/>
      <c r="H16" s="49"/>
      <c r="I16" s="49"/>
      <c r="L16" s="1"/>
      <c r="M16" s="1"/>
    </row>
    <row r="17" spans="2:13" s="44" customFormat="1">
      <c r="B17" s="50"/>
      <c r="C17" s="50"/>
      <c r="E17" s="15"/>
      <c r="F17" s="49"/>
      <c r="G17" s="51"/>
      <c r="I17" s="52"/>
      <c r="K17" s="52"/>
      <c r="L17" s="1"/>
      <c r="M17" s="1"/>
    </row>
    <row r="18" spans="2:13" s="44" customFormat="1">
      <c r="B18" s="50"/>
      <c r="C18" s="50"/>
      <c r="L18" s="1"/>
      <c r="M18" s="1"/>
    </row>
    <row r="19" spans="2:13" s="44" customFormat="1">
      <c r="B19" s="53"/>
      <c r="C19" s="53"/>
      <c r="L19" s="1"/>
      <c r="M19" s="1"/>
    </row>
    <row r="20" spans="2:13" s="44" customFormat="1">
      <c r="B20" s="54"/>
      <c r="C20" s="54"/>
      <c r="L20" s="1"/>
      <c r="M20" s="1"/>
    </row>
    <row r="21" spans="2:13" s="44" customFormat="1">
      <c r="B21" s="47"/>
      <c r="C21" s="47"/>
      <c r="L21" s="1"/>
      <c r="M21" s="1"/>
    </row>
  </sheetData>
  <mergeCells count="10">
    <mergeCell ref="A12:B12"/>
    <mergeCell ref="A1:K1"/>
    <mergeCell ref="A2:K2"/>
    <mergeCell ref="A4:A6"/>
    <mergeCell ref="B4:B6"/>
    <mergeCell ref="C4:C6"/>
    <mergeCell ref="D4:E5"/>
    <mergeCell ref="F4:G5"/>
    <mergeCell ref="H4:I5"/>
    <mergeCell ref="J4:K5"/>
  </mergeCells>
  <printOptions horizontalCentered="1"/>
  <pageMargins left="0.23622047244094491" right="0.23622047244094491" top="1.1417322834645669" bottom="0.59055118110236227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เหนือบน 1 และ 4 จังหวัด</vt:lpstr>
      <vt:lpstr>'เหนือบน 1 และ 4 จังหวัด'!Print_Area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chomchuen</dc:creator>
  <cp:lastModifiedBy>chomchuen</cp:lastModifiedBy>
  <dcterms:created xsi:type="dcterms:W3CDTF">2011-09-14T11:59:23Z</dcterms:created>
  <dcterms:modified xsi:type="dcterms:W3CDTF">2011-09-20T03:30:24Z</dcterms:modified>
</cp:coreProperties>
</file>